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1" activeTab="0"/>
  </bookViews>
  <sheets>
    <sheet name="8" sheetId="1" r:id="rId1"/>
    <sheet name="9" sheetId="2" r:id="rId2"/>
    <sheet name="10" sheetId="3" r:id="rId3"/>
    <sheet name="stat" sheetId="4" r:id="rId4"/>
    <sheet name="wins" sheetId="5" r:id="rId5"/>
  </sheets>
  <definedNames/>
  <calcPr fullCalcOnLoad="1"/>
</workbook>
</file>

<file path=xl/sharedStrings.xml><?xml version="1.0" encoding="utf-8"?>
<sst xmlns="http://schemas.openxmlformats.org/spreadsheetml/2006/main" count="272" uniqueCount="160">
  <si>
    <t>X олимпиада по геометрии имени И.Ф.Шарыгина. Финальный тур. 2014</t>
  </si>
  <si>
    <t>Фамилия</t>
  </si>
  <si>
    <t>Имя</t>
  </si>
  <si>
    <t>Отчество</t>
  </si>
  <si>
    <t>Класс</t>
  </si>
  <si>
    <t>Задач</t>
  </si>
  <si>
    <t>Попыток</t>
  </si>
  <si>
    <t>Диплом</t>
  </si>
  <si>
    <t>Аманбаева</t>
  </si>
  <si>
    <t>Аружан</t>
  </si>
  <si>
    <t>Маратовна</t>
  </si>
  <si>
    <t>7</t>
  </si>
  <si>
    <t>Тригуб</t>
  </si>
  <si>
    <t>Антон</t>
  </si>
  <si>
    <t>Владимирович</t>
  </si>
  <si>
    <t>8</t>
  </si>
  <si>
    <t>Морозов</t>
  </si>
  <si>
    <t>Егор</t>
  </si>
  <si>
    <t>Александрович</t>
  </si>
  <si>
    <t>Зиманов</t>
  </si>
  <si>
    <t>Темирхан</t>
  </si>
  <si>
    <t>Ерланулы</t>
  </si>
  <si>
    <t>Спиридонов</t>
  </si>
  <si>
    <t>Игорь</t>
  </si>
  <si>
    <t>Вдовин</t>
  </si>
  <si>
    <t>Дмитрий</t>
  </si>
  <si>
    <t>Анатольевич</t>
  </si>
  <si>
    <t>Зайцев</t>
  </si>
  <si>
    <t>Тимофей</t>
  </si>
  <si>
    <t>Алексеевич</t>
  </si>
  <si>
    <t>Посадский</t>
  </si>
  <si>
    <t>Константин</t>
  </si>
  <si>
    <t>Михайлович</t>
  </si>
  <si>
    <t>Левин</t>
  </si>
  <si>
    <t>Лев</t>
  </si>
  <si>
    <t>Романович</t>
  </si>
  <si>
    <t>Урманов</t>
  </si>
  <si>
    <t>Максим</t>
  </si>
  <si>
    <t>Тимурович</t>
  </si>
  <si>
    <t>Дидин</t>
  </si>
  <si>
    <t>Александр</t>
  </si>
  <si>
    <t>Андрияхина</t>
  </si>
  <si>
    <t>Елизавета</t>
  </si>
  <si>
    <t>Сергеевна</t>
  </si>
  <si>
    <t>Барышников</t>
  </si>
  <si>
    <t>Артем</t>
  </si>
  <si>
    <t>Богданова</t>
  </si>
  <si>
    <t>Екатерина</t>
  </si>
  <si>
    <t>Олеговна</t>
  </si>
  <si>
    <t>Мартиросян</t>
  </si>
  <si>
    <t>Ваган</t>
  </si>
  <si>
    <t>Артурович</t>
  </si>
  <si>
    <t>Стародуб</t>
  </si>
  <si>
    <t>Вероника</t>
  </si>
  <si>
    <t>Константиновна</t>
  </si>
  <si>
    <t>Яцкив</t>
  </si>
  <si>
    <t>Богдановна</t>
  </si>
  <si>
    <t>Мкртумян</t>
  </si>
  <si>
    <t>Нарек</t>
  </si>
  <si>
    <t>Самвелович</t>
  </si>
  <si>
    <t>Кошель</t>
  </si>
  <si>
    <t>София</t>
  </si>
  <si>
    <t>Андреевна</t>
  </si>
  <si>
    <t>N</t>
  </si>
  <si>
    <t>Соколов</t>
  </si>
  <si>
    <t>Игнат</t>
  </si>
  <si>
    <t>Вепрев</t>
  </si>
  <si>
    <t>Георгий</t>
  </si>
  <si>
    <t>Салимов</t>
  </si>
  <si>
    <t>Руслан</t>
  </si>
  <si>
    <t>Ирекович</t>
  </si>
  <si>
    <t>Азангулов</t>
  </si>
  <si>
    <t>Искандер</t>
  </si>
  <si>
    <t>Фаритович</t>
  </si>
  <si>
    <t>Новиков</t>
  </si>
  <si>
    <t>Святослав</t>
  </si>
  <si>
    <t>Максимович</t>
  </si>
  <si>
    <t xml:space="preserve"> </t>
  </si>
  <si>
    <t>Силина</t>
  </si>
  <si>
    <t>Ольга</t>
  </si>
  <si>
    <t>Игоревна</t>
  </si>
  <si>
    <t>Крутовский</t>
  </si>
  <si>
    <t>Роман</t>
  </si>
  <si>
    <t>Кора</t>
  </si>
  <si>
    <t>Емельченков</t>
  </si>
  <si>
    <t>Сергеевич</t>
  </si>
  <si>
    <t>Пушкин</t>
  </si>
  <si>
    <t>Денис</t>
  </si>
  <si>
    <t>Евгениевич</t>
  </si>
  <si>
    <t>Тимохин</t>
  </si>
  <si>
    <t>Юрьевич</t>
  </si>
  <si>
    <t>Окас</t>
  </si>
  <si>
    <t>Алихан</t>
  </si>
  <si>
    <t>Амантаевич</t>
  </si>
  <si>
    <t>Асматуллаев</t>
  </si>
  <si>
    <t>Саддам</t>
  </si>
  <si>
    <t>Пархатович</t>
  </si>
  <si>
    <t>Афанасьев</t>
  </si>
  <si>
    <t>Даниил</t>
  </si>
  <si>
    <t>Нестерова</t>
  </si>
  <si>
    <t>Акшулаков</t>
  </si>
  <si>
    <t>Райымбек</t>
  </si>
  <si>
    <t>Талгатович</t>
  </si>
  <si>
    <t>Ратаров</t>
  </si>
  <si>
    <t>Жанбырбаев</t>
  </si>
  <si>
    <t>Есен</t>
  </si>
  <si>
    <t>Акылбекович</t>
  </si>
  <si>
    <t>Зимин</t>
  </si>
  <si>
    <t>Павлович</t>
  </si>
  <si>
    <t>Исмаилов</t>
  </si>
  <si>
    <t>Ахан</t>
  </si>
  <si>
    <t>Балтабайулы</t>
  </si>
  <si>
    <t>Яковлев</t>
  </si>
  <si>
    <t>Иван</t>
  </si>
  <si>
    <t>Богданов</t>
  </si>
  <si>
    <t>Илья</t>
  </si>
  <si>
    <t>Олегович</t>
  </si>
  <si>
    <t>Дубовая</t>
  </si>
  <si>
    <t>Матвеев</t>
  </si>
  <si>
    <t>Алёхина</t>
  </si>
  <si>
    <t>Анастасия</t>
  </si>
  <si>
    <t>Алексеевна</t>
  </si>
  <si>
    <t>Кутенин</t>
  </si>
  <si>
    <t>Данила</t>
  </si>
  <si>
    <t>Лукьянов</t>
  </si>
  <si>
    <t>Захаров</t>
  </si>
  <si>
    <t>Павел</t>
  </si>
  <si>
    <t>Во</t>
  </si>
  <si>
    <t>Динь Тхань Фонг</t>
  </si>
  <si>
    <t>Николаев</t>
  </si>
  <si>
    <t>Олег</t>
  </si>
  <si>
    <t>Тамазян</t>
  </si>
  <si>
    <t>Акоб</t>
  </si>
  <si>
    <t>Арамович</t>
  </si>
  <si>
    <t>Zelich</t>
  </si>
  <si>
    <t>Ivan</t>
  </si>
  <si>
    <t>Еркенулы</t>
  </si>
  <si>
    <t>Алимжан</t>
  </si>
  <si>
    <t>Казаков</t>
  </si>
  <si>
    <t>Хотяинцева</t>
  </si>
  <si>
    <t>Наталия</t>
  </si>
  <si>
    <t>Владимировна</t>
  </si>
  <si>
    <t>Ахтямов</t>
  </si>
  <si>
    <t>Данил</t>
  </si>
  <si>
    <t>Айдарович</t>
  </si>
  <si>
    <t>Кучеренко</t>
  </si>
  <si>
    <t>Лазарев</t>
  </si>
  <si>
    <t>Владислав</t>
  </si>
  <si>
    <t>Нестеров</t>
  </si>
  <si>
    <t>Никита</t>
  </si>
  <si>
    <t>Константинович</t>
  </si>
  <si>
    <t>Сабурова</t>
  </si>
  <si>
    <t>Анна</t>
  </si>
  <si>
    <t>Ивановна</t>
  </si>
  <si>
    <t>Ngoc</t>
  </si>
  <si>
    <t>Quyen Pham</t>
  </si>
  <si>
    <t>Pham</t>
  </si>
  <si>
    <t>Аханов</t>
  </si>
  <si>
    <t>Нурдаулет</t>
  </si>
  <si>
    <t>Каирбекович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</si>
</sst>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0"/>
      <name val="Arial Cyr"/>
      <family val="2"/>
    </font>
    <font>
      <sz val="10"/>
      <color indexed="9"/>
      <name val="Arial Cyr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0"/>
      <color indexed="17"/>
      <name val="Arial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9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8"/>
      </left>
      <right style="double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 style="double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8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10" xfId="0" applyFont="1" applyFill="1" applyBorder="1" applyAlignment="1">
      <alignment/>
    </xf>
    <xf numFmtId="164" fontId="18" fillId="0" borderId="11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19" fillId="24" borderId="12" xfId="0" applyFont="1" applyFill="1" applyBorder="1" applyAlignment="1">
      <alignment horizontal="center"/>
    </xf>
    <xf numFmtId="164" fontId="19" fillId="24" borderId="13" xfId="0" applyFont="1" applyFill="1" applyBorder="1" applyAlignment="1">
      <alignment horizontal="center"/>
    </xf>
    <xf numFmtId="164" fontId="19" fillId="24" borderId="14" xfId="0" applyFont="1" applyFill="1" applyBorder="1" applyAlignment="1">
      <alignment horizontal="center"/>
    </xf>
    <xf numFmtId="164" fontId="19" fillId="24" borderId="15" xfId="0" applyFont="1" applyFill="1" applyBorder="1" applyAlignment="1">
      <alignment horizontal="center"/>
    </xf>
    <xf numFmtId="164" fontId="19" fillId="24" borderId="16" xfId="0" applyFont="1" applyFill="1" applyBorder="1" applyAlignment="1">
      <alignment horizontal="center"/>
    </xf>
    <xf numFmtId="164" fontId="19" fillId="24" borderId="17" xfId="0" applyFont="1" applyFill="1" applyBorder="1" applyAlignment="1">
      <alignment horizontal="center"/>
    </xf>
    <xf numFmtId="164" fontId="19" fillId="24" borderId="18" xfId="0" applyFont="1" applyFill="1" applyBorder="1" applyAlignment="1">
      <alignment horizontal="center"/>
    </xf>
    <xf numFmtId="164" fontId="20" fillId="24" borderId="19" xfId="0" applyFont="1" applyFill="1" applyBorder="1" applyAlignment="1">
      <alignment horizontal="center"/>
    </xf>
    <xf numFmtId="164" fontId="20" fillId="24" borderId="10" xfId="0" applyFont="1" applyFill="1" applyBorder="1" applyAlignment="1">
      <alignment horizontal="center"/>
    </xf>
    <xf numFmtId="164" fontId="20" fillId="24" borderId="0" xfId="0" applyFont="1" applyFill="1" applyAlignment="1">
      <alignment/>
    </xf>
    <xf numFmtId="164" fontId="19" fillId="24" borderId="20" xfId="0" applyFont="1" applyFill="1" applyBorder="1" applyAlignment="1">
      <alignment horizontal="center"/>
    </xf>
    <xf numFmtId="164" fontId="19" fillId="24" borderId="21" xfId="0" applyFont="1" applyFill="1" applyBorder="1" applyAlignment="1">
      <alignment horizontal="center"/>
    </xf>
    <xf numFmtId="164" fontId="19" fillId="24" borderId="22" xfId="0" applyFont="1" applyFill="1" applyBorder="1" applyAlignment="1">
      <alignment horizontal="center"/>
    </xf>
    <xf numFmtId="164" fontId="21" fillId="0" borderId="23" xfId="0" applyFont="1" applyFill="1" applyBorder="1" applyAlignment="1">
      <alignment/>
    </xf>
    <xf numFmtId="165" fontId="21" fillId="0" borderId="23" xfId="0" applyNumberFormat="1" applyFont="1" applyFill="1" applyBorder="1" applyAlignment="1">
      <alignment wrapText="1"/>
    </xf>
    <xf numFmtId="164" fontId="22" fillId="0" borderId="10" xfId="0" applyFont="1" applyFill="1" applyBorder="1" applyAlignment="1">
      <alignment/>
    </xf>
    <xf numFmtId="164" fontId="22" fillId="0" borderId="24" xfId="0" applyFont="1" applyFill="1" applyBorder="1" applyAlignment="1">
      <alignment/>
    </xf>
    <xf numFmtId="164" fontId="22" fillId="0" borderId="25" xfId="0" applyFont="1" applyFill="1" applyBorder="1" applyAlignment="1">
      <alignment/>
    </xf>
    <xf numFmtId="164" fontId="22" fillId="0" borderId="26" xfId="0" applyFont="1" applyFill="1" applyBorder="1" applyAlignment="1">
      <alignment/>
    </xf>
    <xf numFmtId="165" fontId="21" fillId="0" borderId="0" xfId="0" applyNumberFormat="1" applyFont="1" applyFill="1" applyBorder="1" applyAlignment="1">
      <alignment wrapText="1"/>
    </xf>
    <xf numFmtId="164" fontId="0" fillId="0" borderId="0" xfId="0" applyFont="1" applyFill="1" applyAlignment="1">
      <alignment/>
    </xf>
    <xf numFmtId="165" fontId="21" fillId="0" borderId="23" xfId="0" applyNumberFormat="1" applyFont="1" applyFill="1" applyBorder="1" applyAlignment="1">
      <alignment vertical="top"/>
    </xf>
    <xf numFmtId="164" fontId="22" fillId="0" borderId="23" xfId="0" applyFont="1" applyFill="1" applyBorder="1" applyAlignment="1">
      <alignment/>
    </xf>
    <xf numFmtId="165" fontId="21" fillId="0" borderId="0" xfId="0" applyNumberFormat="1" applyFont="1" applyFill="1" applyAlignment="1">
      <alignment wrapText="1"/>
    </xf>
    <xf numFmtId="165" fontId="20" fillId="0" borderId="0" xfId="0" applyNumberFormat="1" applyFont="1" applyFill="1" applyBorder="1" applyAlignment="1">
      <alignment wrapText="1"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21" fillId="0" borderId="10" xfId="0" applyFont="1" applyFill="1" applyBorder="1" applyAlignment="1">
      <alignment/>
    </xf>
    <xf numFmtId="164" fontId="21" fillId="0" borderId="23" xfId="0" applyFont="1" applyFill="1" applyBorder="1" applyAlignment="1">
      <alignment/>
    </xf>
    <xf numFmtId="164" fontId="20" fillId="0" borderId="23" xfId="0" applyFont="1" applyFill="1" applyBorder="1" applyAlignment="1">
      <alignment/>
    </xf>
    <xf numFmtId="164" fontId="23" fillId="0" borderId="10" xfId="0" applyFont="1" applyFill="1" applyBorder="1" applyAlignment="1">
      <alignment/>
    </xf>
    <xf numFmtId="165" fontId="24" fillId="0" borderId="10" xfId="0" applyNumberFormat="1" applyFont="1" applyFill="1" applyBorder="1" applyAlignment="1">
      <alignment vertical="top"/>
    </xf>
    <xf numFmtId="164" fontId="23" fillId="0" borderId="24" xfId="0" applyFont="1" applyFill="1" applyBorder="1" applyAlignment="1">
      <alignment/>
    </xf>
    <xf numFmtId="164" fontId="23" fillId="0" borderId="23" xfId="0" applyFont="1" applyFill="1" applyBorder="1" applyAlignment="1">
      <alignment/>
    </xf>
    <xf numFmtId="164" fontId="23" fillId="0" borderId="26" xfId="0" applyFont="1" applyFill="1" applyBorder="1" applyAlignment="1">
      <alignment/>
    </xf>
    <xf numFmtId="165" fontId="24" fillId="0" borderId="0" xfId="0" applyNumberFormat="1" applyFont="1" applyFill="1" applyBorder="1" applyAlignment="1">
      <alignment wrapText="1"/>
    </xf>
    <xf numFmtId="165" fontId="24" fillId="0" borderId="10" xfId="0" applyNumberFormat="1" applyFont="1" applyFill="1" applyBorder="1" applyAlignment="1">
      <alignment wrapText="1"/>
    </xf>
    <xf numFmtId="164" fontId="0" fillId="0" borderId="27" xfId="0" applyFont="1" applyFill="1" applyBorder="1" applyAlignment="1">
      <alignment/>
    </xf>
    <xf numFmtId="164" fontId="19" fillId="25" borderId="12" xfId="0" applyFont="1" applyFill="1" applyBorder="1" applyAlignment="1">
      <alignment horizontal="center"/>
    </xf>
    <xf numFmtId="164" fontId="19" fillId="25" borderId="13" xfId="0" applyFont="1" applyFill="1" applyBorder="1" applyAlignment="1">
      <alignment horizontal="center"/>
    </xf>
    <xf numFmtId="164" fontId="19" fillId="25" borderId="28" xfId="0" applyFont="1" applyFill="1" applyBorder="1" applyAlignment="1">
      <alignment horizontal="center"/>
    </xf>
    <xf numFmtId="164" fontId="19" fillId="25" borderId="29" xfId="0" applyFont="1" applyFill="1" applyBorder="1" applyAlignment="1">
      <alignment horizontal="center"/>
    </xf>
    <xf numFmtId="164" fontId="19" fillId="25" borderId="17" xfId="0" applyFont="1" applyFill="1" applyBorder="1" applyAlignment="1">
      <alignment horizontal="center"/>
    </xf>
    <xf numFmtId="164" fontId="19" fillId="25" borderId="16" xfId="0" applyFont="1" applyFill="1" applyBorder="1" applyAlignment="1">
      <alignment horizontal="center"/>
    </xf>
    <xf numFmtId="164" fontId="19" fillId="25" borderId="15" xfId="0" applyFont="1" applyFill="1" applyBorder="1" applyAlignment="1">
      <alignment horizontal="center"/>
    </xf>
    <xf numFmtId="164" fontId="19" fillId="25" borderId="18" xfId="0" applyFont="1" applyFill="1" applyBorder="1" applyAlignment="1">
      <alignment horizontal="center"/>
    </xf>
    <xf numFmtId="164" fontId="20" fillId="25" borderId="30" xfId="0" applyFont="1" applyFill="1" applyBorder="1" applyAlignment="1">
      <alignment horizontal="center"/>
    </xf>
    <xf numFmtId="164" fontId="20" fillId="25" borderId="10" xfId="0" applyFont="1" applyFill="1" applyBorder="1" applyAlignment="1">
      <alignment horizontal="center"/>
    </xf>
    <xf numFmtId="164" fontId="20" fillId="25" borderId="0" xfId="0" applyFont="1" applyFill="1" applyAlignment="1">
      <alignment/>
    </xf>
    <xf numFmtId="164" fontId="19" fillId="25" borderId="31" xfId="0" applyFont="1" applyFill="1" applyBorder="1" applyAlignment="1">
      <alignment horizontal="center"/>
    </xf>
    <xf numFmtId="164" fontId="19" fillId="25" borderId="21" xfId="0" applyFont="1" applyFill="1" applyBorder="1" applyAlignment="1">
      <alignment horizontal="center"/>
    </xf>
    <xf numFmtId="164" fontId="19" fillId="25" borderId="20" xfId="0" applyFont="1" applyFill="1" applyBorder="1" applyAlignment="1">
      <alignment horizontal="center"/>
    </xf>
    <xf numFmtId="164" fontId="19" fillId="25" borderId="22" xfId="0" applyFont="1" applyFill="1" applyBorder="1" applyAlignment="1">
      <alignment horizontal="center"/>
    </xf>
    <xf numFmtId="164" fontId="0" fillId="0" borderId="23" xfId="0" applyFont="1" applyFill="1" applyBorder="1" applyAlignment="1">
      <alignment/>
    </xf>
    <xf numFmtId="164" fontId="0" fillId="0" borderId="23" xfId="0" applyFont="1" applyBorder="1" applyAlignment="1">
      <alignment/>
    </xf>
    <xf numFmtId="165" fontId="21" fillId="0" borderId="23" xfId="0" applyNumberFormat="1" applyFont="1" applyBorder="1" applyAlignment="1">
      <alignment wrapText="1"/>
    </xf>
    <xf numFmtId="164" fontId="0" fillId="0" borderId="23" xfId="0" applyFont="1" applyFill="1" applyBorder="1" applyAlignment="1">
      <alignment/>
    </xf>
    <xf numFmtId="164" fontId="23" fillId="0" borderId="25" xfId="0" applyFont="1" applyFill="1" applyBorder="1" applyAlignment="1">
      <alignment/>
    </xf>
    <xf numFmtId="164" fontId="0" fillId="0" borderId="23" xfId="0" applyFont="1" applyBorder="1" applyAlignment="1">
      <alignment/>
    </xf>
    <xf numFmtId="164" fontId="20" fillId="26" borderId="23" xfId="0" applyFont="1" applyFill="1" applyBorder="1" applyAlignment="1">
      <alignment/>
    </xf>
    <xf numFmtId="164" fontId="20" fillId="26" borderId="23" xfId="0" applyFont="1" applyFill="1" applyBorder="1" applyAlignment="1">
      <alignment horizontal="center" vertical="center"/>
    </xf>
    <xf numFmtId="164" fontId="20" fillId="26" borderId="0" xfId="0" applyFont="1" applyFill="1" applyAlignment="1">
      <alignment/>
    </xf>
    <xf numFmtId="164" fontId="21" fillId="0" borderId="23" xfId="0" applyNumberFormat="1" applyFont="1" applyFill="1" applyBorder="1" applyAlignment="1">
      <alignment wrapText="1"/>
    </xf>
    <xf numFmtId="164" fontId="0" fillId="0" borderId="24" xfId="0" applyFont="1" applyFill="1" applyBorder="1" applyAlignment="1">
      <alignment/>
    </xf>
    <xf numFmtId="164" fontId="0" fillId="0" borderId="26" xfId="0" applyFont="1" applyFill="1" applyBorder="1" applyAlignment="1">
      <alignment/>
    </xf>
    <xf numFmtId="164" fontId="0" fillId="0" borderId="23" xfId="0" applyBorder="1" applyAlignment="1">
      <alignment/>
    </xf>
    <xf numFmtId="164" fontId="0" fillId="0" borderId="0" xfId="0" applyNumberFormat="1" applyAlignment="1">
      <alignment/>
    </xf>
    <xf numFmtId="164" fontId="0" fillId="0" borderId="32" xfId="0" applyBorder="1" applyAlignment="1">
      <alignment/>
    </xf>
    <xf numFmtId="164" fontId="25" fillId="0" borderId="32" xfId="0" applyFont="1" applyBorder="1" applyAlignment="1">
      <alignment horizontal="center"/>
    </xf>
    <xf numFmtId="164" fontId="25" fillId="0" borderId="32" xfId="0" applyFont="1" applyBorder="1" applyAlignment="1">
      <alignment/>
    </xf>
    <xf numFmtId="164" fontId="26" fillId="0" borderId="32" xfId="0" applyFont="1" applyBorder="1" applyAlignment="1">
      <alignment horizontal="center"/>
    </xf>
    <xf numFmtId="164" fontId="0" fillId="27" borderId="32" xfId="0" applyFill="1" applyBorder="1" applyAlignment="1">
      <alignment/>
    </xf>
    <xf numFmtId="164" fontId="0" fillId="0" borderId="0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zoomScale="90" zoomScaleNormal="90" workbookViewId="0" topLeftCell="A1">
      <selection activeCell="E5" sqref="E5"/>
    </sheetView>
  </sheetViews>
  <sheetFormatPr defaultColWidth="9.140625" defaultRowHeight="12.75"/>
  <cols>
    <col min="1" max="1" width="3.00390625" style="1" customWidth="1"/>
    <col min="2" max="2" width="13.28125" style="1" customWidth="1"/>
    <col min="3" max="3" width="13.140625" style="1" customWidth="1"/>
    <col min="4" max="4" width="15.140625" style="1" customWidth="1"/>
    <col min="5" max="5" width="6.140625" style="1" customWidth="1"/>
    <col min="6" max="29" width="2.7109375" style="1" customWidth="1"/>
    <col min="30" max="30" width="7.28125" style="1" customWidth="1"/>
    <col min="31" max="31" width="10.140625" style="1" customWidth="1"/>
    <col min="32" max="32" width="9.00390625" style="1" customWidth="1"/>
    <col min="33" max="33" width="25.57421875" style="2" customWidth="1"/>
    <col min="34" max="34" width="28.57421875" style="1" customWidth="1"/>
    <col min="35" max="35" width="22.57421875" style="0" customWidth="1"/>
  </cols>
  <sheetData>
    <row r="1" spans="1:34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H1" s="4"/>
    </row>
    <row r="2" spans="1:34" s="14" customFormat="1" ht="12.75">
      <c r="A2" s="5"/>
      <c r="B2" s="5" t="s">
        <v>1</v>
      </c>
      <c r="C2" s="5" t="s">
        <v>2</v>
      </c>
      <c r="D2" s="6" t="s">
        <v>3</v>
      </c>
      <c r="E2" s="5" t="s">
        <v>4</v>
      </c>
      <c r="F2" s="7">
        <v>1</v>
      </c>
      <c r="G2" s="7"/>
      <c r="H2" s="7"/>
      <c r="I2" s="8">
        <v>2</v>
      </c>
      <c r="J2" s="8"/>
      <c r="K2" s="8"/>
      <c r="L2" s="8">
        <v>3</v>
      </c>
      <c r="M2" s="8"/>
      <c r="N2" s="8"/>
      <c r="O2" s="9">
        <v>4</v>
      </c>
      <c r="P2" s="9"/>
      <c r="Q2" s="9"/>
      <c r="R2" s="10">
        <v>5</v>
      </c>
      <c r="S2" s="10"/>
      <c r="T2" s="10"/>
      <c r="U2" s="8">
        <v>6</v>
      </c>
      <c r="V2" s="8"/>
      <c r="W2" s="8"/>
      <c r="X2" s="8">
        <v>7</v>
      </c>
      <c r="Y2" s="8"/>
      <c r="Z2" s="8"/>
      <c r="AA2" s="8">
        <v>8</v>
      </c>
      <c r="AB2" s="8"/>
      <c r="AC2" s="8"/>
      <c r="AD2" s="5" t="s">
        <v>5</v>
      </c>
      <c r="AE2" s="5" t="s">
        <v>6</v>
      </c>
      <c r="AF2" s="11" t="s">
        <v>7</v>
      </c>
      <c r="AG2" s="12"/>
      <c r="AH2" s="13"/>
    </row>
    <row r="3" spans="1:34" s="14" customFormat="1" ht="12.75">
      <c r="A3" s="5"/>
      <c r="B3" s="5"/>
      <c r="C3" s="5"/>
      <c r="D3" s="6"/>
      <c r="E3" s="5"/>
      <c r="F3" s="5">
        <v>1</v>
      </c>
      <c r="G3" s="5">
        <v>2</v>
      </c>
      <c r="H3" s="15">
        <v>3</v>
      </c>
      <c r="I3" s="16">
        <v>1</v>
      </c>
      <c r="J3" s="5">
        <v>2</v>
      </c>
      <c r="K3" s="15">
        <v>3</v>
      </c>
      <c r="L3" s="5">
        <v>1</v>
      </c>
      <c r="M3" s="5">
        <v>2</v>
      </c>
      <c r="N3" s="15">
        <v>3</v>
      </c>
      <c r="O3" s="5">
        <v>1</v>
      </c>
      <c r="P3" s="5">
        <v>2</v>
      </c>
      <c r="Q3" s="17">
        <v>3</v>
      </c>
      <c r="R3" s="16">
        <v>1</v>
      </c>
      <c r="S3" s="5">
        <v>2</v>
      </c>
      <c r="T3" s="15">
        <v>3</v>
      </c>
      <c r="U3" s="5">
        <v>1</v>
      </c>
      <c r="V3" s="5">
        <v>2</v>
      </c>
      <c r="W3" s="15">
        <v>3</v>
      </c>
      <c r="X3" s="5">
        <v>1</v>
      </c>
      <c r="Y3" s="5">
        <v>2</v>
      </c>
      <c r="Z3" s="15">
        <v>3</v>
      </c>
      <c r="AA3" s="5">
        <v>1</v>
      </c>
      <c r="AB3" s="5">
        <v>2</v>
      </c>
      <c r="AC3" s="15">
        <v>3</v>
      </c>
      <c r="AD3" s="5"/>
      <c r="AE3" s="5"/>
      <c r="AF3" s="11"/>
      <c r="AG3" s="12"/>
      <c r="AH3" s="13"/>
    </row>
    <row r="4" spans="1:35" s="25" customFormat="1" ht="15.75" customHeight="1">
      <c r="A4" s="18">
        <v>1</v>
      </c>
      <c r="B4" s="18" t="s">
        <v>8</v>
      </c>
      <c r="C4" s="18" t="s">
        <v>9</v>
      </c>
      <c r="D4" s="18" t="s">
        <v>10</v>
      </c>
      <c r="E4" s="19" t="s">
        <v>11</v>
      </c>
      <c r="F4" s="20">
        <v>1</v>
      </c>
      <c r="G4" s="20"/>
      <c r="H4" s="21"/>
      <c r="I4" s="22">
        <v>1</v>
      </c>
      <c r="J4" s="20"/>
      <c r="K4" s="21"/>
      <c r="L4" s="22">
        <v>1</v>
      </c>
      <c r="M4" s="20"/>
      <c r="N4" s="21"/>
      <c r="O4" s="22">
        <v>1</v>
      </c>
      <c r="P4" s="20"/>
      <c r="Q4" s="23"/>
      <c r="R4" s="22">
        <v>1</v>
      </c>
      <c r="S4" s="20"/>
      <c r="T4" s="21"/>
      <c r="U4" s="22">
        <v>1</v>
      </c>
      <c r="V4" s="20"/>
      <c r="W4" s="21"/>
      <c r="X4" s="22">
        <v>0</v>
      </c>
      <c r="Y4" s="20">
        <v>1</v>
      </c>
      <c r="Z4" s="21"/>
      <c r="AA4" s="22">
        <v>1</v>
      </c>
      <c r="AB4" s="20"/>
      <c r="AC4" s="21"/>
      <c r="AD4" s="20">
        <f aca="true" t="shared" si="0" ref="AD4:AD22">SUM(F4:AC4)</f>
        <v>8</v>
      </c>
      <c r="AE4" s="20">
        <f aca="true" t="shared" si="1" ref="AE4:AE22">24-COUNTBLANK(F4:AC4)</f>
        <v>9</v>
      </c>
      <c r="AF4" s="20">
        <v>1</v>
      </c>
      <c r="AG4" s="24"/>
      <c r="AH4" s="24"/>
      <c r="AI4" s="24"/>
    </row>
    <row r="5" spans="1:35" s="25" customFormat="1" ht="15.75" customHeight="1">
      <c r="A5" s="18">
        <v>2</v>
      </c>
      <c r="B5" s="18" t="s">
        <v>12</v>
      </c>
      <c r="C5" s="18" t="s">
        <v>13</v>
      </c>
      <c r="D5" s="26" t="s">
        <v>14</v>
      </c>
      <c r="E5" s="19" t="s">
        <v>15</v>
      </c>
      <c r="F5" s="20">
        <v>1</v>
      </c>
      <c r="G5" s="20"/>
      <c r="H5" s="21"/>
      <c r="I5" s="27">
        <v>1</v>
      </c>
      <c r="J5" s="27"/>
      <c r="K5" s="21"/>
      <c r="L5" s="27">
        <v>1</v>
      </c>
      <c r="M5" s="27"/>
      <c r="N5" s="21"/>
      <c r="O5" s="27">
        <v>1</v>
      </c>
      <c r="P5" s="27"/>
      <c r="Q5" s="23"/>
      <c r="R5" s="27">
        <v>1</v>
      </c>
      <c r="S5" s="27"/>
      <c r="T5" s="21"/>
      <c r="U5" s="27">
        <v>1</v>
      </c>
      <c r="V5" s="27"/>
      <c r="W5" s="21"/>
      <c r="X5" s="27">
        <v>1</v>
      </c>
      <c r="Y5" s="27"/>
      <c r="Z5" s="21"/>
      <c r="AA5" s="27">
        <v>0</v>
      </c>
      <c r="AB5" s="20">
        <v>1</v>
      </c>
      <c r="AC5" s="21"/>
      <c r="AD5" s="20">
        <f t="shared" si="0"/>
        <v>8</v>
      </c>
      <c r="AE5" s="20">
        <f t="shared" si="1"/>
        <v>9</v>
      </c>
      <c r="AF5" s="20">
        <v>1</v>
      </c>
      <c r="AG5" s="24"/>
      <c r="AH5" s="24"/>
      <c r="AI5" s="24"/>
    </row>
    <row r="6" spans="1:35" s="25" customFormat="1" ht="15.75" customHeight="1">
      <c r="A6" s="18">
        <v>3</v>
      </c>
      <c r="B6" s="18" t="s">
        <v>16</v>
      </c>
      <c r="C6" s="18" t="s">
        <v>17</v>
      </c>
      <c r="D6" s="26" t="s">
        <v>18</v>
      </c>
      <c r="E6" s="19" t="s">
        <v>15</v>
      </c>
      <c r="F6" s="20">
        <v>1</v>
      </c>
      <c r="G6" s="20"/>
      <c r="H6" s="21"/>
      <c r="I6" s="27">
        <v>0</v>
      </c>
      <c r="J6" s="27">
        <v>1</v>
      </c>
      <c r="K6" s="21"/>
      <c r="L6" s="27">
        <v>1</v>
      </c>
      <c r="M6" s="27"/>
      <c r="N6" s="21"/>
      <c r="O6" s="27">
        <v>0</v>
      </c>
      <c r="P6" s="27">
        <v>1</v>
      </c>
      <c r="Q6" s="23"/>
      <c r="R6" s="27">
        <v>1</v>
      </c>
      <c r="S6" s="27"/>
      <c r="T6" s="21"/>
      <c r="U6" s="27">
        <v>1</v>
      </c>
      <c r="V6" s="27"/>
      <c r="W6" s="21"/>
      <c r="X6" s="27">
        <v>1</v>
      </c>
      <c r="Y6" s="27"/>
      <c r="Z6" s="21"/>
      <c r="AA6" s="27"/>
      <c r="AB6" s="20"/>
      <c r="AC6" s="21"/>
      <c r="AD6" s="20">
        <f t="shared" si="0"/>
        <v>7</v>
      </c>
      <c r="AE6" s="20">
        <f t="shared" si="1"/>
        <v>9</v>
      </c>
      <c r="AF6" s="20">
        <v>2</v>
      </c>
      <c r="AG6" s="24"/>
      <c r="AH6" s="24"/>
      <c r="AI6" s="24"/>
    </row>
    <row r="7" spans="1:35" s="25" customFormat="1" ht="15.75" customHeight="1">
      <c r="A7" s="18">
        <v>4</v>
      </c>
      <c r="B7" s="18" t="s">
        <v>19</v>
      </c>
      <c r="C7" s="18" t="s">
        <v>20</v>
      </c>
      <c r="D7" s="18" t="s">
        <v>21</v>
      </c>
      <c r="E7" s="19" t="s">
        <v>15</v>
      </c>
      <c r="F7" s="20">
        <v>1</v>
      </c>
      <c r="G7" s="20"/>
      <c r="H7" s="21"/>
      <c r="I7" s="22">
        <v>1</v>
      </c>
      <c r="J7" s="20"/>
      <c r="K7" s="21"/>
      <c r="L7" s="22">
        <v>0</v>
      </c>
      <c r="M7" s="20"/>
      <c r="N7" s="21"/>
      <c r="O7" s="22">
        <v>1</v>
      </c>
      <c r="P7" s="20"/>
      <c r="Q7" s="23"/>
      <c r="R7" s="22">
        <v>1</v>
      </c>
      <c r="S7" s="20"/>
      <c r="T7" s="21"/>
      <c r="U7" s="22">
        <v>1</v>
      </c>
      <c r="V7" s="20"/>
      <c r="W7" s="21"/>
      <c r="X7" s="22">
        <v>1</v>
      </c>
      <c r="Y7" s="20"/>
      <c r="Z7" s="21"/>
      <c r="AA7" s="22">
        <v>1</v>
      </c>
      <c r="AB7" s="20"/>
      <c r="AC7" s="21"/>
      <c r="AD7" s="20">
        <f t="shared" si="0"/>
        <v>7</v>
      </c>
      <c r="AE7" s="20">
        <f t="shared" si="1"/>
        <v>8</v>
      </c>
      <c r="AF7" s="20">
        <v>2</v>
      </c>
      <c r="AG7" s="24"/>
      <c r="AH7" s="28"/>
      <c r="AI7" s="24"/>
    </row>
    <row r="8" spans="1:40" s="14" customFormat="1" ht="15.75" customHeight="1">
      <c r="A8" s="18">
        <v>5</v>
      </c>
      <c r="B8" s="18" t="s">
        <v>22</v>
      </c>
      <c r="C8" s="18" t="s">
        <v>23</v>
      </c>
      <c r="D8" s="26" t="s">
        <v>18</v>
      </c>
      <c r="E8" s="19" t="s">
        <v>15</v>
      </c>
      <c r="F8" s="20">
        <v>1</v>
      </c>
      <c r="G8" s="20"/>
      <c r="H8" s="21"/>
      <c r="I8" s="27">
        <v>1</v>
      </c>
      <c r="J8" s="27"/>
      <c r="K8" s="21"/>
      <c r="L8" s="27"/>
      <c r="M8" s="27"/>
      <c r="N8" s="21"/>
      <c r="O8" s="27">
        <v>1</v>
      </c>
      <c r="P8" s="27"/>
      <c r="Q8" s="23"/>
      <c r="R8" s="27">
        <v>1</v>
      </c>
      <c r="S8" s="27"/>
      <c r="T8" s="21"/>
      <c r="U8" s="27">
        <v>1</v>
      </c>
      <c r="V8" s="27"/>
      <c r="W8" s="21"/>
      <c r="X8" s="27">
        <v>1</v>
      </c>
      <c r="Y8" s="27"/>
      <c r="Z8" s="21"/>
      <c r="AA8" s="27"/>
      <c r="AB8" s="20"/>
      <c r="AC8" s="21"/>
      <c r="AD8" s="20">
        <f t="shared" si="0"/>
        <v>6</v>
      </c>
      <c r="AE8" s="20">
        <f t="shared" si="1"/>
        <v>6</v>
      </c>
      <c r="AF8" s="20">
        <v>3</v>
      </c>
      <c r="AG8" s="29"/>
      <c r="AH8" s="29"/>
      <c r="AI8" s="29"/>
      <c r="AJ8" s="30"/>
      <c r="AK8" s="30"/>
      <c r="AL8" s="30"/>
      <c r="AM8" s="30"/>
      <c r="AN8" s="30"/>
    </row>
    <row r="9" spans="1:40" ht="12.75">
      <c r="A9" s="31"/>
      <c r="B9" s="18" t="s">
        <v>24</v>
      </c>
      <c r="C9" s="18" t="s">
        <v>25</v>
      </c>
      <c r="D9" s="18" t="s">
        <v>26</v>
      </c>
      <c r="E9" s="19" t="s">
        <v>15</v>
      </c>
      <c r="F9" s="20">
        <v>1</v>
      </c>
      <c r="G9" s="32"/>
      <c r="H9" s="21"/>
      <c r="I9" s="22">
        <v>0</v>
      </c>
      <c r="J9" s="20">
        <v>1</v>
      </c>
      <c r="K9" s="21"/>
      <c r="L9" s="22"/>
      <c r="M9" s="20"/>
      <c r="N9" s="21"/>
      <c r="O9" s="22">
        <v>0</v>
      </c>
      <c r="P9" s="20">
        <v>1</v>
      </c>
      <c r="Q9" s="23"/>
      <c r="R9" s="22">
        <v>1</v>
      </c>
      <c r="S9" s="20"/>
      <c r="T9" s="21"/>
      <c r="U9" s="22"/>
      <c r="V9" s="20"/>
      <c r="W9" s="21"/>
      <c r="X9" s="22">
        <v>1</v>
      </c>
      <c r="Y9" s="20"/>
      <c r="Z9" s="21"/>
      <c r="AA9" s="22"/>
      <c r="AB9" s="20"/>
      <c r="AC9" s="21"/>
      <c r="AD9" s="20">
        <f t="shared" si="0"/>
        <v>5</v>
      </c>
      <c r="AE9" s="20">
        <f t="shared" si="1"/>
        <v>7</v>
      </c>
      <c r="AF9" s="20">
        <v>3</v>
      </c>
      <c r="AG9" s="33"/>
      <c r="AH9" s="25"/>
      <c r="AI9" s="34"/>
      <c r="AJ9" s="34"/>
      <c r="AK9" s="34"/>
      <c r="AL9" s="34"/>
      <c r="AM9" s="34"/>
      <c r="AN9" s="34"/>
    </row>
    <row r="10" spans="1:35" s="25" customFormat="1" ht="15.75" customHeight="1">
      <c r="A10" s="18">
        <v>7</v>
      </c>
      <c r="B10" s="18" t="s">
        <v>27</v>
      </c>
      <c r="C10" s="18" t="s">
        <v>28</v>
      </c>
      <c r="D10" s="18" t="s">
        <v>29</v>
      </c>
      <c r="E10" s="19" t="s">
        <v>15</v>
      </c>
      <c r="F10" s="20">
        <v>1</v>
      </c>
      <c r="G10" s="20"/>
      <c r="H10" s="21"/>
      <c r="I10" s="22"/>
      <c r="J10" s="20"/>
      <c r="K10" s="21"/>
      <c r="L10" s="22"/>
      <c r="M10" s="20"/>
      <c r="N10" s="21"/>
      <c r="O10" s="22">
        <v>0</v>
      </c>
      <c r="P10" s="20">
        <v>1</v>
      </c>
      <c r="Q10" s="23"/>
      <c r="R10" s="22">
        <v>1</v>
      </c>
      <c r="S10" s="20"/>
      <c r="T10" s="21"/>
      <c r="U10" s="22">
        <v>1</v>
      </c>
      <c r="V10" s="20"/>
      <c r="W10" s="21"/>
      <c r="X10" s="22">
        <v>0</v>
      </c>
      <c r="Y10" s="20">
        <v>1</v>
      </c>
      <c r="Z10" s="21"/>
      <c r="AA10" s="22"/>
      <c r="AB10" s="20"/>
      <c r="AC10" s="21"/>
      <c r="AD10" s="20">
        <f t="shared" si="0"/>
        <v>5</v>
      </c>
      <c r="AE10" s="20">
        <f t="shared" si="1"/>
        <v>7</v>
      </c>
      <c r="AF10" s="20">
        <v>3</v>
      </c>
      <c r="AG10" s="24"/>
      <c r="AH10" s="24"/>
      <c r="AI10" s="24"/>
    </row>
    <row r="11" spans="1:35" s="25" customFormat="1" ht="15.75" customHeight="1">
      <c r="A11" s="18">
        <v>8</v>
      </c>
      <c r="B11" s="18" t="s">
        <v>30</v>
      </c>
      <c r="C11" s="18" t="s">
        <v>31</v>
      </c>
      <c r="D11" s="26" t="s">
        <v>32</v>
      </c>
      <c r="E11" s="19" t="s">
        <v>15</v>
      </c>
      <c r="F11" s="20">
        <v>1</v>
      </c>
      <c r="G11" s="35"/>
      <c r="H11" s="21"/>
      <c r="I11" s="27">
        <v>0</v>
      </c>
      <c r="J11" s="27"/>
      <c r="K11" s="21"/>
      <c r="L11" s="27"/>
      <c r="M11" s="27"/>
      <c r="N11" s="21"/>
      <c r="O11" s="27">
        <v>0</v>
      </c>
      <c r="P11" s="27">
        <v>0</v>
      </c>
      <c r="Q11" s="23">
        <v>1</v>
      </c>
      <c r="R11" s="27">
        <v>1</v>
      </c>
      <c r="S11" s="27"/>
      <c r="T11" s="21"/>
      <c r="U11" s="27"/>
      <c r="V11" s="27"/>
      <c r="W11" s="21"/>
      <c r="X11" s="27">
        <v>1</v>
      </c>
      <c r="Y11" s="27"/>
      <c r="Z11" s="21"/>
      <c r="AA11" s="27"/>
      <c r="AB11" s="20"/>
      <c r="AC11" s="21"/>
      <c r="AD11" s="20">
        <f t="shared" si="0"/>
        <v>4</v>
      </c>
      <c r="AE11" s="20">
        <f t="shared" si="1"/>
        <v>7</v>
      </c>
      <c r="AF11" s="20">
        <v>4</v>
      </c>
      <c r="AG11" s="24"/>
      <c r="AH11" s="24"/>
      <c r="AI11" s="24"/>
    </row>
    <row r="12" spans="1:35" s="25" customFormat="1" ht="15.75" customHeight="1">
      <c r="A12" s="18">
        <v>9</v>
      </c>
      <c r="B12" s="18" t="s">
        <v>33</v>
      </c>
      <c r="C12" s="18" t="s">
        <v>34</v>
      </c>
      <c r="D12" s="18" t="s">
        <v>35</v>
      </c>
      <c r="E12" s="19" t="s">
        <v>15</v>
      </c>
      <c r="F12" s="20">
        <v>1</v>
      </c>
      <c r="G12" s="20"/>
      <c r="H12" s="21"/>
      <c r="I12" s="22">
        <v>0</v>
      </c>
      <c r="J12" s="20">
        <v>0</v>
      </c>
      <c r="K12" s="21">
        <v>1</v>
      </c>
      <c r="L12" s="22"/>
      <c r="M12" s="20"/>
      <c r="N12" s="21"/>
      <c r="O12" s="22"/>
      <c r="P12" s="20"/>
      <c r="Q12" s="23"/>
      <c r="R12" s="22">
        <v>1</v>
      </c>
      <c r="S12" s="20"/>
      <c r="T12" s="21"/>
      <c r="U12" s="22"/>
      <c r="V12" s="20"/>
      <c r="W12" s="21"/>
      <c r="X12" s="22">
        <v>1</v>
      </c>
      <c r="Y12" s="20"/>
      <c r="Z12" s="21"/>
      <c r="AA12" s="22"/>
      <c r="AB12" s="20"/>
      <c r="AC12" s="21"/>
      <c r="AD12" s="20">
        <f t="shared" si="0"/>
        <v>4</v>
      </c>
      <c r="AE12" s="20">
        <f t="shared" si="1"/>
        <v>6</v>
      </c>
      <c r="AF12" s="20">
        <v>4</v>
      </c>
      <c r="AG12" s="24"/>
      <c r="AH12" s="24"/>
      <c r="AI12" s="24"/>
    </row>
    <row r="13" spans="1:40" s="14" customFormat="1" ht="15.75" customHeight="1">
      <c r="A13" s="18">
        <v>10</v>
      </c>
      <c r="B13" s="18" t="s">
        <v>36</v>
      </c>
      <c r="C13" s="18" t="s">
        <v>37</v>
      </c>
      <c r="D13" s="26" t="s">
        <v>38</v>
      </c>
      <c r="E13" s="19" t="s">
        <v>15</v>
      </c>
      <c r="F13" s="20">
        <v>1</v>
      </c>
      <c r="G13" s="20"/>
      <c r="H13" s="21"/>
      <c r="I13" s="27">
        <v>0</v>
      </c>
      <c r="J13" s="27">
        <v>1</v>
      </c>
      <c r="K13" s="21"/>
      <c r="L13" s="27"/>
      <c r="M13" s="27"/>
      <c r="N13" s="21"/>
      <c r="O13" s="27"/>
      <c r="P13" s="27"/>
      <c r="Q13" s="23"/>
      <c r="R13" s="27">
        <v>1</v>
      </c>
      <c r="S13" s="27"/>
      <c r="T13" s="21"/>
      <c r="U13" s="27"/>
      <c r="V13" s="27"/>
      <c r="W13" s="21"/>
      <c r="X13" s="27">
        <v>0</v>
      </c>
      <c r="Y13" s="27">
        <v>1</v>
      </c>
      <c r="Z13" s="21"/>
      <c r="AA13" s="27"/>
      <c r="AB13" s="20"/>
      <c r="AC13" s="21"/>
      <c r="AD13" s="20">
        <f t="shared" si="0"/>
        <v>4</v>
      </c>
      <c r="AE13" s="20">
        <f t="shared" si="1"/>
        <v>6</v>
      </c>
      <c r="AF13" s="20">
        <v>4</v>
      </c>
      <c r="AG13" s="29"/>
      <c r="AH13" s="29"/>
      <c r="AI13" s="29"/>
      <c r="AJ13" s="30"/>
      <c r="AK13" s="30"/>
      <c r="AL13" s="30"/>
      <c r="AM13" s="30"/>
      <c r="AN13" s="30"/>
    </row>
    <row r="14" spans="1:35" s="25" customFormat="1" ht="15.75" customHeight="1">
      <c r="A14" s="18">
        <v>11</v>
      </c>
      <c r="B14" s="18" t="s">
        <v>39</v>
      </c>
      <c r="C14" s="18" t="s">
        <v>40</v>
      </c>
      <c r="D14" s="18" t="s">
        <v>18</v>
      </c>
      <c r="E14" s="19" t="s">
        <v>11</v>
      </c>
      <c r="F14" s="20">
        <v>1</v>
      </c>
      <c r="G14" s="20"/>
      <c r="H14" s="21"/>
      <c r="I14" s="22">
        <v>1</v>
      </c>
      <c r="J14" s="20"/>
      <c r="K14" s="21"/>
      <c r="L14" s="22">
        <v>0</v>
      </c>
      <c r="M14" s="20"/>
      <c r="N14" s="21"/>
      <c r="O14" s="22"/>
      <c r="P14" s="20"/>
      <c r="Q14" s="23"/>
      <c r="R14" s="22">
        <v>1</v>
      </c>
      <c r="S14" s="20"/>
      <c r="T14" s="21"/>
      <c r="U14" s="22">
        <v>1</v>
      </c>
      <c r="V14" s="20"/>
      <c r="W14" s="21"/>
      <c r="X14" s="22"/>
      <c r="Y14" s="20"/>
      <c r="Z14" s="21"/>
      <c r="AA14" s="22"/>
      <c r="AB14" s="20"/>
      <c r="AC14" s="21"/>
      <c r="AD14" s="20">
        <f t="shared" si="0"/>
        <v>4</v>
      </c>
      <c r="AE14" s="20">
        <f t="shared" si="1"/>
        <v>5</v>
      </c>
      <c r="AF14" s="20">
        <v>4</v>
      </c>
      <c r="AG14" s="24"/>
      <c r="AH14" s="24"/>
      <c r="AI14" s="24"/>
    </row>
    <row r="15" spans="1:35" s="25" customFormat="1" ht="15.75" customHeight="1">
      <c r="A15" s="18">
        <v>12</v>
      </c>
      <c r="B15" s="18" t="s">
        <v>41</v>
      </c>
      <c r="C15" s="18" t="s">
        <v>42</v>
      </c>
      <c r="D15" s="18" t="s">
        <v>43</v>
      </c>
      <c r="E15" s="19" t="s">
        <v>15</v>
      </c>
      <c r="F15" s="20">
        <v>1</v>
      </c>
      <c r="G15" s="20"/>
      <c r="H15" s="21"/>
      <c r="I15" s="22">
        <v>0</v>
      </c>
      <c r="J15" s="20">
        <v>1</v>
      </c>
      <c r="K15" s="21"/>
      <c r="L15" s="22">
        <v>0</v>
      </c>
      <c r="M15" s="20"/>
      <c r="N15" s="21"/>
      <c r="O15" s="22"/>
      <c r="P15" s="20"/>
      <c r="Q15" s="23"/>
      <c r="R15" s="22">
        <v>0</v>
      </c>
      <c r="S15" s="20">
        <v>1</v>
      </c>
      <c r="T15" s="21"/>
      <c r="U15" s="22"/>
      <c r="V15" s="20"/>
      <c r="W15" s="21"/>
      <c r="X15" s="22"/>
      <c r="Y15" s="20"/>
      <c r="Z15" s="21"/>
      <c r="AA15" s="22"/>
      <c r="AB15" s="20"/>
      <c r="AC15" s="21"/>
      <c r="AD15" s="20">
        <f t="shared" si="0"/>
        <v>3</v>
      </c>
      <c r="AE15" s="20">
        <f t="shared" si="1"/>
        <v>6</v>
      </c>
      <c r="AF15" s="20"/>
      <c r="AG15" s="24"/>
      <c r="AH15" s="24"/>
      <c r="AI15" s="24"/>
    </row>
    <row r="16" spans="1:35" s="25" customFormat="1" ht="15.75" customHeight="1">
      <c r="A16" s="18">
        <v>13</v>
      </c>
      <c r="B16" s="18" t="s">
        <v>44</v>
      </c>
      <c r="C16" s="18" t="s">
        <v>45</v>
      </c>
      <c r="D16" s="18" t="s">
        <v>18</v>
      </c>
      <c r="E16" s="19" t="s">
        <v>15</v>
      </c>
      <c r="F16" s="20">
        <v>1</v>
      </c>
      <c r="G16" s="20"/>
      <c r="H16" s="21"/>
      <c r="I16" s="22">
        <v>0</v>
      </c>
      <c r="J16" s="20">
        <v>1</v>
      </c>
      <c r="K16" s="21"/>
      <c r="L16" s="22"/>
      <c r="M16" s="20"/>
      <c r="N16" s="21"/>
      <c r="O16" s="22"/>
      <c r="P16" s="20"/>
      <c r="Q16" s="23"/>
      <c r="R16" s="22">
        <v>1</v>
      </c>
      <c r="S16" s="20"/>
      <c r="T16" s="21"/>
      <c r="U16" s="22"/>
      <c r="V16" s="20"/>
      <c r="W16" s="21"/>
      <c r="X16" s="22"/>
      <c r="Y16" s="20"/>
      <c r="Z16" s="21"/>
      <c r="AA16" s="22"/>
      <c r="AB16" s="20"/>
      <c r="AC16" s="21"/>
      <c r="AD16" s="20">
        <f t="shared" si="0"/>
        <v>3</v>
      </c>
      <c r="AE16" s="20">
        <f t="shared" si="1"/>
        <v>4</v>
      </c>
      <c r="AF16" s="20"/>
      <c r="AG16" s="24"/>
      <c r="AH16" s="24"/>
      <c r="AI16" s="24"/>
    </row>
    <row r="17" spans="1:35" s="25" customFormat="1" ht="15.75" customHeight="1">
      <c r="A17" s="18">
        <v>14</v>
      </c>
      <c r="B17" s="18" t="s">
        <v>46</v>
      </c>
      <c r="C17" s="18" t="s">
        <v>47</v>
      </c>
      <c r="D17" s="18" t="s">
        <v>48</v>
      </c>
      <c r="E17" s="19" t="s">
        <v>15</v>
      </c>
      <c r="F17" s="20">
        <v>1</v>
      </c>
      <c r="G17" s="20"/>
      <c r="H17" s="21"/>
      <c r="I17" s="22">
        <v>1</v>
      </c>
      <c r="J17" s="20"/>
      <c r="K17" s="21"/>
      <c r="L17" s="22"/>
      <c r="M17" s="20"/>
      <c r="N17" s="21"/>
      <c r="O17" s="22">
        <v>0</v>
      </c>
      <c r="P17" s="20"/>
      <c r="Q17" s="23"/>
      <c r="R17" s="22">
        <v>1</v>
      </c>
      <c r="S17" s="20"/>
      <c r="T17" s="21"/>
      <c r="U17" s="22"/>
      <c r="V17" s="20"/>
      <c r="W17" s="21"/>
      <c r="X17" s="22"/>
      <c r="Y17" s="20"/>
      <c r="Z17" s="21"/>
      <c r="AA17" s="22"/>
      <c r="AB17" s="20"/>
      <c r="AC17" s="21"/>
      <c r="AD17" s="20">
        <f t="shared" si="0"/>
        <v>3</v>
      </c>
      <c r="AE17" s="20">
        <f t="shared" si="1"/>
        <v>4</v>
      </c>
      <c r="AF17" s="20"/>
      <c r="AG17" s="24"/>
      <c r="AH17" s="24"/>
      <c r="AI17" s="24"/>
    </row>
    <row r="18" spans="1:40" s="14" customFormat="1" ht="15.75" customHeight="1">
      <c r="A18" s="18">
        <v>15</v>
      </c>
      <c r="B18" s="18" t="s">
        <v>49</v>
      </c>
      <c r="C18" s="18" t="s">
        <v>50</v>
      </c>
      <c r="D18" s="26" t="s">
        <v>51</v>
      </c>
      <c r="E18" s="19" t="s">
        <v>15</v>
      </c>
      <c r="F18" s="20">
        <v>1</v>
      </c>
      <c r="G18" s="20"/>
      <c r="H18" s="21"/>
      <c r="I18" s="27"/>
      <c r="J18" s="27"/>
      <c r="K18" s="21"/>
      <c r="L18" s="27"/>
      <c r="M18" s="27"/>
      <c r="N18" s="21"/>
      <c r="O18" s="27"/>
      <c r="P18" s="27"/>
      <c r="Q18" s="23"/>
      <c r="R18" s="27">
        <v>1</v>
      </c>
      <c r="S18" s="27"/>
      <c r="T18" s="21"/>
      <c r="U18" s="27"/>
      <c r="V18" s="27"/>
      <c r="W18" s="21"/>
      <c r="X18" s="27"/>
      <c r="Y18" s="27"/>
      <c r="Z18" s="21"/>
      <c r="AA18" s="27"/>
      <c r="AB18" s="20"/>
      <c r="AC18" s="21"/>
      <c r="AD18" s="20">
        <f t="shared" si="0"/>
        <v>2</v>
      </c>
      <c r="AE18" s="20">
        <f t="shared" si="1"/>
        <v>2</v>
      </c>
      <c r="AF18" s="20"/>
      <c r="AG18" s="29"/>
      <c r="AH18" s="29"/>
      <c r="AI18" s="29"/>
      <c r="AJ18" s="30"/>
      <c r="AK18" s="30"/>
      <c r="AL18" s="30"/>
      <c r="AM18" s="30"/>
      <c r="AN18" s="30"/>
    </row>
    <row r="19" spans="1:35" s="25" customFormat="1" ht="15.75" customHeight="1">
      <c r="A19" s="18">
        <v>16</v>
      </c>
      <c r="B19" s="18" t="s">
        <v>52</v>
      </c>
      <c r="C19" s="18" t="s">
        <v>53</v>
      </c>
      <c r="D19" s="26" t="s">
        <v>54</v>
      </c>
      <c r="E19" s="19" t="s">
        <v>11</v>
      </c>
      <c r="F19" s="20">
        <v>0</v>
      </c>
      <c r="G19" s="20">
        <v>1</v>
      </c>
      <c r="H19" s="21"/>
      <c r="I19" s="27"/>
      <c r="J19" s="27"/>
      <c r="K19" s="21"/>
      <c r="L19" s="27"/>
      <c r="M19" s="27"/>
      <c r="N19" s="21"/>
      <c r="O19" s="27"/>
      <c r="P19" s="27"/>
      <c r="Q19" s="23"/>
      <c r="R19" s="27">
        <v>0</v>
      </c>
      <c r="S19" s="27"/>
      <c r="T19" s="21"/>
      <c r="U19" s="27"/>
      <c r="V19" s="27"/>
      <c r="W19" s="21"/>
      <c r="X19" s="27">
        <v>0</v>
      </c>
      <c r="Y19" s="27">
        <v>0</v>
      </c>
      <c r="Z19" s="21"/>
      <c r="AA19" s="27"/>
      <c r="AB19" s="20"/>
      <c r="AC19" s="21"/>
      <c r="AD19" s="20">
        <f t="shared" si="0"/>
        <v>1</v>
      </c>
      <c r="AE19" s="20">
        <f t="shared" si="1"/>
        <v>5</v>
      </c>
      <c r="AF19" s="20"/>
      <c r="AG19" s="24"/>
      <c r="AH19" s="24"/>
      <c r="AI19" s="24"/>
    </row>
    <row r="20" spans="1:35" s="25" customFormat="1" ht="15.75" customHeight="1">
      <c r="A20" s="18">
        <v>17</v>
      </c>
      <c r="B20" s="18" t="s">
        <v>55</v>
      </c>
      <c r="C20" s="18" t="s">
        <v>47</v>
      </c>
      <c r="D20" s="26" t="s">
        <v>56</v>
      </c>
      <c r="E20" s="19" t="s">
        <v>11</v>
      </c>
      <c r="F20" s="35">
        <v>0</v>
      </c>
      <c r="G20" s="35"/>
      <c r="H20" s="21"/>
      <c r="I20" s="36">
        <v>1</v>
      </c>
      <c r="J20" s="36"/>
      <c r="K20" s="21"/>
      <c r="L20" s="36">
        <v>0</v>
      </c>
      <c r="M20" s="36"/>
      <c r="N20" s="21"/>
      <c r="O20" s="36"/>
      <c r="P20" s="36"/>
      <c r="Q20" s="23"/>
      <c r="R20" s="36">
        <v>0</v>
      </c>
      <c r="S20" s="36"/>
      <c r="T20" s="21"/>
      <c r="U20" s="36"/>
      <c r="V20" s="36"/>
      <c r="W20" s="21"/>
      <c r="X20" s="36"/>
      <c r="Y20" s="36"/>
      <c r="Z20" s="21"/>
      <c r="AA20" s="36"/>
      <c r="AB20" s="35"/>
      <c r="AC20" s="21"/>
      <c r="AD20" s="20">
        <f t="shared" si="0"/>
        <v>1</v>
      </c>
      <c r="AE20" s="20">
        <f t="shared" si="1"/>
        <v>4</v>
      </c>
      <c r="AF20" s="35"/>
      <c r="AG20" s="24"/>
      <c r="AH20" s="24"/>
      <c r="AI20" s="24"/>
    </row>
    <row r="21" spans="1:35" s="25" customFormat="1" ht="15.75" customHeight="1">
      <c r="A21" s="18">
        <v>18</v>
      </c>
      <c r="B21" s="18" t="s">
        <v>57</v>
      </c>
      <c r="C21" s="18" t="s">
        <v>58</v>
      </c>
      <c r="D21" s="26" t="s">
        <v>59</v>
      </c>
      <c r="E21" s="19" t="s">
        <v>11</v>
      </c>
      <c r="F21" s="20"/>
      <c r="G21" s="20"/>
      <c r="H21" s="21"/>
      <c r="I21" s="27"/>
      <c r="J21" s="27"/>
      <c r="K21" s="21"/>
      <c r="L21" s="27"/>
      <c r="M21" s="27"/>
      <c r="N21" s="21"/>
      <c r="O21" s="27"/>
      <c r="P21" s="27"/>
      <c r="Q21" s="23"/>
      <c r="R21" s="27">
        <v>1</v>
      </c>
      <c r="S21" s="27"/>
      <c r="T21" s="21"/>
      <c r="U21" s="27"/>
      <c r="V21" s="27"/>
      <c r="W21" s="21"/>
      <c r="X21" s="27">
        <v>0</v>
      </c>
      <c r="Y21" s="27"/>
      <c r="Z21" s="21"/>
      <c r="AA21" s="27"/>
      <c r="AB21" s="20"/>
      <c r="AC21" s="21"/>
      <c r="AD21" s="20">
        <f t="shared" si="0"/>
        <v>1</v>
      </c>
      <c r="AE21" s="20">
        <f t="shared" si="1"/>
        <v>2</v>
      </c>
      <c r="AF21" s="20"/>
      <c r="AG21" s="24"/>
      <c r="AH21" s="24"/>
      <c r="AI21" s="24"/>
    </row>
    <row r="22" spans="1:35" s="25" customFormat="1" ht="15.75" customHeight="1">
      <c r="A22" s="18">
        <v>19</v>
      </c>
      <c r="B22" s="18" t="s">
        <v>60</v>
      </c>
      <c r="C22" s="18" t="s">
        <v>61</v>
      </c>
      <c r="D22" s="18" t="s">
        <v>62</v>
      </c>
      <c r="E22" s="19" t="s">
        <v>11</v>
      </c>
      <c r="F22" s="20">
        <v>1</v>
      </c>
      <c r="G22" s="20"/>
      <c r="H22" s="21"/>
      <c r="I22" s="22"/>
      <c r="J22" s="20"/>
      <c r="K22" s="21"/>
      <c r="L22" s="22"/>
      <c r="M22" s="20"/>
      <c r="N22" s="21"/>
      <c r="O22" s="22"/>
      <c r="P22" s="20"/>
      <c r="Q22" s="23"/>
      <c r="R22" s="22"/>
      <c r="S22" s="20"/>
      <c r="T22" s="21"/>
      <c r="U22" s="22"/>
      <c r="V22" s="20"/>
      <c r="W22" s="21"/>
      <c r="X22" s="22"/>
      <c r="Y22" s="20"/>
      <c r="Z22" s="21"/>
      <c r="AA22" s="22"/>
      <c r="AB22" s="20"/>
      <c r="AC22" s="21"/>
      <c r="AD22" s="20">
        <f t="shared" si="0"/>
        <v>1</v>
      </c>
      <c r="AE22" s="20">
        <f t="shared" si="1"/>
        <v>1</v>
      </c>
      <c r="AF22" s="20"/>
      <c r="AG22" s="28"/>
      <c r="AH22" s="28"/>
      <c r="AI22" s="28"/>
    </row>
    <row r="23" spans="1:40" s="14" customFormat="1" ht="15.75" customHeight="1">
      <c r="A23" s="37" t="e">
        <f>+B4:E5</f>
        <v>#VALUE!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9"/>
      <c r="AH23" s="29"/>
      <c r="AI23" s="29"/>
      <c r="AJ23" s="30"/>
      <c r="AK23" s="30"/>
      <c r="AL23" s="30"/>
      <c r="AM23" s="30"/>
      <c r="AN23" s="30"/>
    </row>
    <row r="24" spans="1:34" s="25" customFormat="1" ht="15.75" customHeight="1">
      <c r="A24" s="38"/>
      <c r="B24" s="39"/>
      <c r="C24" s="39"/>
      <c r="D24" s="39"/>
      <c r="E24" s="38"/>
      <c r="F24" s="38"/>
      <c r="G24" s="38"/>
      <c r="H24" s="40"/>
      <c r="I24" s="41"/>
      <c r="J24" s="41"/>
      <c r="K24" s="40"/>
      <c r="L24" s="41"/>
      <c r="M24" s="41"/>
      <c r="N24" s="40"/>
      <c r="O24" s="41"/>
      <c r="P24" s="41"/>
      <c r="Q24" s="42"/>
      <c r="R24" s="41"/>
      <c r="S24" s="41"/>
      <c r="T24" s="40"/>
      <c r="U24" s="41"/>
      <c r="V24" s="41"/>
      <c r="W24" s="40"/>
      <c r="X24" s="41"/>
      <c r="Y24" s="41"/>
      <c r="Z24" s="40"/>
      <c r="AA24" s="41"/>
      <c r="AB24" s="38"/>
      <c r="AC24" s="40"/>
      <c r="AD24" s="38">
        <f aca="true" t="shared" si="2" ref="AD24:AD30">SUM(F24:AC24)</f>
        <v>0</v>
      </c>
      <c r="AE24" s="38">
        <f aca="true" t="shared" si="3" ref="AE24:AE30">24-COUNTBLANK(F24:AC24)</f>
        <v>0</v>
      </c>
      <c r="AF24" s="38"/>
      <c r="AG24" s="43"/>
      <c r="AH24" s="43"/>
    </row>
    <row r="25" spans="1:34" s="25" customFormat="1" ht="15.75" customHeight="1">
      <c r="A25" s="38"/>
      <c r="B25" s="44"/>
      <c r="C25" s="44"/>
      <c r="D25" s="44"/>
      <c r="E25" s="38"/>
      <c r="F25" s="2"/>
      <c r="G25" s="2"/>
      <c r="H25" s="40"/>
      <c r="I25" s="2"/>
      <c r="J25" s="2"/>
      <c r="K25" s="40"/>
      <c r="L25" s="2"/>
      <c r="M25" s="2"/>
      <c r="N25" s="40"/>
      <c r="O25" s="2"/>
      <c r="P25" s="2"/>
      <c r="Q25" s="42"/>
      <c r="R25" s="2"/>
      <c r="S25" s="2"/>
      <c r="T25" s="40"/>
      <c r="U25" s="2"/>
      <c r="V25" s="2"/>
      <c r="W25" s="40"/>
      <c r="X25" s="2"/>
      <c r="Y25" s="2"/>
      <c r="Z25" s="40"/>
      <c r="AA25" s="2"/>
      <c r="AB25" s="2"/>
      <c r="AC25" s="40"/>
      <c r="AD25" s="38">
        <f t="shared" si="2"/>
        <v>0</v>
      </c>
      <c r="AE25" s="38">
        <f t="shared" si="3"/>
        <v>0</v>
      </c>
      <c r="AF25" s="2"/>
      <c r="AG25" s="43"/>
      <c r="AH25" s="33"/>
    </row>
    <row r="26" spans="1:34" s="25" customFormat="1" ht="15.75" customHeight="1">
      <c r="A26" s="38"/>
      <c r="B26" s="44"/>
      <c r="C26" s="44"/>
      <c r="D26" s="44"/>
      <c r="E26" s="38"/>
      <c r="F26" s="2"/>
      <c r="G26" s="2"/>
      <c r="H26" s="40"/>
      <c r="I26" s="2"/>
      <c r="J26" s="2"/>
      <c r="K26" s="40"/>
      <c r="L26" s="2"/>
      <c r="M26" s="2"/>
      <c r="N26" s="40"/>
      <c r="O26" s="2"/>
      <c r="P26" s="2"/>
      <c r="Q26" s="42"/>
      <c r="R26" s="2"/>
      <c r="S26" s="2"/>
      <c r="T26" s="40"/>
      <c r="U26" s="2"/>
      <c r="V26" s="2"/>
      <c r="W26" s="40"/>
      <c r="X26" s="2"/>
      <c r="Y26" s="2"/>
      <c r="Z26" s="40"/>
      <c r="AA26" s="2"/>
      <c r="AB26" s="2"/>
      <c r="AC26" s="40"/>
      <c r="AD26" s="38">
        <f t="shared" si="2"/>
        <v>0</v>
      </c>
      <c r="AE26" s="38">
        <f t="shared" si="3"/>
        <v>0</v>
      </c>
      <c r="AF26" s="2"/>
      <c r="AG26" s="43"/>
      <c r="AH26" s="33"/>
    </row>
    <row r="27" spans="1:34" s="25" customFormat="1" ht="15.75" customHeight="1">
      <c r="A27" s="38"/>
      <c r="B27" s="44"/>
      <c r="C27" s="44"/>
      <c r="D27" s="44"/>
      <c r="E27" s="38"/>
      <c r="F27" s="2"/>
      <c r="G27" s="2"/>
      <c r="H27" s="40"/>
      <c r="I27" s="2"/>
      <c r="J27" s="2"/>
      <c r="K27" s="40"/>
      <c r="L27" s="2"/>
      <c r="M27" s="2"/>
      <c r="N27" s="40"/>
      <c r="O27" s="2"/>
      <c r="P27" s="2"/>
      <c r="Q27" s="42"/>
      <c r="R27" s="2"/>
      <c r="S27" s="2"/>
      <c r="T27" s="40"/>
      <c r="U27" s="2"/>
      <c r="V27" s="2"/>
      <c r="W27" s="40"/>
      <c r="X27" s="2"/>
      <c r="Y27" s="2"/>
      <c r="Z27" s="40"/>
      <c r="AA27" s="2"/>
      <c r="AB27" s="2"/>
      <c r="AC27" s="40"/>
      <c r="AD27" s="38">
        <f t="shared" si="2"/>
        <v>0</v>
      </c>
      <c r="AE27" s="38">
        <f t="shared" si="3"/>
        <v>0</v>
      </c>
      <c r="AF27" s="2"/>
      <c r="AG27" s="43"/>
      <c r="AH27" s="33"/>
    </row>
    <row r="28" spans="1:34" s="25" customFormat="1" ht="15.75" customHeight="1">
      <c r="A28" s="38"/>
      <c r="B28" s="44"/>
      <c r="C28" s="44"/>
      <c r="D28" s="44"/>
      <c r="E28" s="38"/>
      <c r="F28" s="2"/>
      <c r="G28" s="2"/>
      <c r="H28" s="40"/>
      <c r="I28" s="2"/>
      <c r="J28" s="2"/>
      <c r="K28" s="40"/>
      <c r="L28" s="2"/>
      <c r="M28" s="2"/>
      <c r="N28" s="40"/>
      <c r="O28" s="2"/>
      <c r="P28" s="2"/>
      <c r="Q28" s="42"/>
      <c r="R28" s="2"/>
      <c r="S28" s="2"/>
      <c r="T28" s="40"/>
      <c r="U28" s="2"/>
      <c r="V28" s="2"/>
      <c r="W28" s="40"/>
      <c r="X28" s="2"/>
      <c r="Y28" s="2"/>
      <c r="Z28" s="40"/>
      <c r="AA28" s="2"/>
      <c r="AB28" s="2"/>
      <c r="AC28" s="40"/>
      <c r="AD28" s="38">
        <f t="shared" si="2"/>
        <v>0</v>
      </c>
      <c r="AE28" s="38">
        <f t="shared" si="3"/>
        <v>0</v>
      </c>
      <c r="AF28" s="2"/>
      <c r="AG28" s="43"/>
      <c r="AH28" s="33"/>
    </row>
    <row r="29" spans="1:34" s="25" customFormat="1" ht="15.75" customHeight="1">
      <c r="A29" s="38"/>
      <c r="B29" s="44"/>
      <c r="C29" s="44"/>
      <c r="D29" s="44"/>
      <c r="E29" s="38"/>
      <c r="F29" s="2"/>
      <c r="G29" s="2"/>
      <c r="H29" s="40"/>
      <c r="I29" s="2"/>
      <c r="J29" s="2"/>
      <c r="K29" s="40"/>
      <c r="L29" s="2"/>
      <c r="M29" s="2"/>
      <c r="N29" s="40"/>
      <c r="O29" s="2"/>
      <c r="P29" s="2"/>
      <c r="Q29" s="42"/>
      <c r="R29" s="2"/>
      <c r="S29" s="2"/>
      <c r="T29" s="40"/>
      <c r="U29" s="2"/>
      <c r="V29" s="2"/>
      <c r="W29" s="40"/>
      <c r="X29" s="2"/>
      <c r="Y29" s="2"/>
      <c r="Z29" s="40"/>
      <c r="AA29" s="2"/>
      <c r="AB29" s="2"/>
      <c r="AC29" s="40"/>
      <c r="AD29" s="38">
        <f t="shared" si="2"/>
        <v>0</v>
      </c>
      <c r="AE29" s="38">
        <f t="shared" si="3"/>
        <v>0</v>
      </c>
      <c r="AF29" s="2"/>
      <c r="AG29" s="43"/>
      <c r="AH29" s="33"/>
    </row>
    <row r="30" spans="1:34" s="25" customFormat="1" ht="15.75" customHeight="1">
      <c r="A30" s="38"/>
      <c r="B30" s="44"/>
      <c r="C30" s="44"/>
      <c r="D30" s="44"/>
      <c r="E30" s="38"/>
      <c r="F30" s="2"/>
      <c r="G30" s="2"/>
      <c r="H30" s="40"/>
      <c r="I30" s="2"/>
      <c r="J30" s="2"/>
      <c r="K30" s="40"/>
      <c r="L30" s="2"/>
      <c r="M30" s="2"/>
      <c r="N30" s="40"/>
      <c r="O30" s="2"/>
      <c r="P30" s="2"/>
      <c r="Q30" s="42"/>
      <c r="R30" s="2"/>
      <c r="S30" s="2"/>
      <c r="T30" s="40"/>
      <c r="U30" s="2"/>
      <c r="V30" s="2"/>
      <c r="W30" s="40"/>
      <c r="X30" s="2"/>
      <c r="Y30" s="2"/>
      <c r="Z30" s="40"/>
      <c r="AA30" s="2"/>
      <c r="AB30" s="2"/>
      <c r="AC30" s="40"/>
      <c r="AD30" s="38">
        <f t="shared" si="2"/>
        <v>0</v>
      </c>
      <c r="AE30" s="38">
        <f t="shared" si="3"/>
        <v>0</v>
      </c>
      <c r="AF30" s="2"/>
      <c r="AG30" s="43"/>
      <c r="AH30" s="33"/>
    </row>
    <row r="31" ht="12.75">
      <c r="AG31" s="45"/>
    </row>
  </sheetData>
  <sheetProtection selectLockedCells="1" selectUnlockedCells="1"/>
  <mergeCells count="19">
    <mergeCell ref="A1:AF1"/>
    <mergeCell ref="A2:A3"/>
    <mergeCell ref="B2:B3"/>
    <mergeCell ref="C2:C3"/>
    <mergeCell ref="D2:D3"/>
    <mergeCell ref="E2:E3"/>
    <mergeCell ref="F2:H2"/>
    <mergeCell ref="I2:K2"/>
    <mergeCell ref="L2:N2"/>
    <mergeCell ref="O2:Q2"/>
    <mergeCell ref="R2:T2"/>
    <mergeCell ref="U2:W2"/>
    <mergeCell ref="X2:Z2"/>
    <mergeCell ref="AA2:AC2"/>
    <mergeCell ref="AD2:AD3"/>
    <mergeCell ref="AE2:AE3"/>
    <mergeCell ref="AF2:AF3"/>
    <mergeCell ref="AG2:AG3"/>
    <mergeCell ref="AH2:AH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"/>
  <sheetViews>
    <sheetView zoomScale="90" zoomScaleNormal="90" workbookViewId="0" topLeftCell="A1">
      <selection activeCell="E6" sqref="E6"/>
    </sheetView>
  </sheetViews>
  <sheetFormatPr defaultColWidth="9.140625" defaultRowHeight="12.75"/>
  <cols>
    <col min="1" max="1" width="3.00390625" style="1" customWidth="1"/>
    <col min="2" max="3" width="13.57421875" style="1" customWidth="1"/>
    <col min="4" max="4" width="16.00390625" style="1" customWidth="1"/>
    <col min="5" max="5" width="6.140625" style="1" customWidth="1"/>
    <col min="6" max="29" width="2.7109375" style="1" customWidth="1"/>
    <col min="30" max="30" width="7.7109375" style="1" customWidth="1"/>
    <col min="31" max="31" width="10.140625" style="1" customWidth="1"/>
    <col min="32" max="32" width="9.00390625" style="1" customWidth="1"/>
    <col min="33" max="33" width="44.8515625" style="25" customWidth="1"/>
    <col min="34" max="34" width="29.7109375" style="1" customWidth="1"/>
    <col min="35" max="35" width="21.421875" style="0" customWidth="1"/>
  </cols>
  <sheetData>
    <row r="1" spans="1:34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H1" s="4"/>
    </row>
    <row r="2" spans="1:34" s="56" customFormat="1" ht="12.75">
      <c r="A2" s="46" t="s">
        <v>63</v>
      </c>
      <c r="B2" s="46" t="s">
        <v>1</v>
      </c>
      <c r="C2" s="46" t="s">
        <v>2</v>
      </c>
      <c r="D2" s="47" t="s">
        <v>3</v>
      </c>
      <c r="E2" s="46" t="s">
        <v>4</v>
      </c>
      <c r="F2" s="48">
        <v>1</v>
      </c>
      <c r="G2" s="48"/>
      <c r="H2" s="48"/>
      <c r="I2" s="49">
        <v>2</v>
      </c>
      <c r="J2" s="49"/>
      <c r="K2" s="49"/>
      <c r="L2" s="50">
        <v>3</v>
      </c>
      <c r="M2" s="50"/>
      <c r="N2" s="50"/>
      <c r="O2" s="51">
        <v>4</v>
      </c>
      <c r="P2" s="51"/>
      <c r="Q2" s="51"/>
      <c r="R2" s="50">
        <v>5</v>
      </c>
      <c r="S2" s="50"/>
      <c r="T2" s="50"/>
      <c r="U2" s="52">
        <v>6</v>
      </c>
      <c r="V2" s="52"/>
      <c r="W2" s="52"/>
      <c r="X2" s="52">
        <v>7</v>
      </c>
      <c r="Y2" s="52"/>
      <c r="Z2" s="52"/>
      <c r="AA2" s="52">
        <v>8</v>
      </c>
      <c r="AB2" s="52"/>
      <c r="AC2" s="52"/>
      <c r="AD2" s="46" t="s">
        <v>5</v>
      </c>
      <c r="AE2" s="46" t="s">
        <v>6</v>
      </c>
      <c r="AF2" s="53" t="s">
        <v>7</v>
      </c>
      <c r="AG2" s="54"/>
      <c r="AH2" s="55"/>
    </row>
    <row r="3" spans="1:34" s="56" customFormat="1" ht="12.75">
      <c r="A3" s="46"/>
      <c r="B3" s="46"/>
      <c r="C3" s="46"/>
      <c r="D3" s="47"/>
      <c r="E3" s="46"/>
      <c r="F3" s="46">
        <v>1</v>
      </c>
      <c r="G3" s="46">
        <v>2</v>
      </c>
      <c r="H3" s="57">
        <v>3</v>
      </c>
      <c r="I3" s="58">
        <v>1</v>
      </c>
      <c r="J3" s="46">
        <v>2</v>
      </c>
      <c r="K3" s="57">
        <v>3</v>
      </c>
      <c r="L3" s="58">
        <v>1</v>
      </c>
      <c r="M3" s="46">
        <v>2</v>
      </c>
      <c r="N3" s="59">
        <v>3</v>
      </c>
      <c r="O3" s="46">
        <v>1</v>
      </c>
      <c r="P3" s="46">
        <v>2</v>
      </c>
      <c r="Q3" s="60">
        <v>3</v>
      </c>
      <c r="R3" s="58">
        <v>1</v>
      </c>
      <c r="S3" s="46">
        <v>2</v>
      </c>
      <c r="T3" s="59">
        <v>3</v>
      </c>
      <c r="U3" s="46">
        <v>1</v>
      </c>
      <c r="V3" s="46">
        <v>2</v>
      </c>
      <c r="W3" s="59">
        <v>3</v>
      </c>
      <c r="X3" s="46">
        <v>1</v>
      </c>
      <c r="Y3" s="46">
        <v>2</v>
      </c>
      <c r="Z3" s="59">
        <v>3</v>
      </c>
      <c r="AA3" s="46">
        <v>1</v>
      </c>
      <c r="AB3" s="46">
        <v>2</v>
      </c>
      <c r="AC3" s="59">
        <v>3</v>
      </c>
      <c r="AD3" s="46"/>
      <c r="AE3" s="46"/>
      <c r="AF3" s="53"/>
      <c r="AG3" s="54"/>
      <c r="AH3" s="55"/>
    </row>
    <row r="4" spans="1:35" s="25" customFormat="1" ht="15.75" customHeight="1">
      <c r="A4" s="18">
        <v>1</v>
      </c>
      <c r="B4" s="18" t="s">
        <v>64</v>
      </c>
      <c r="C4" s="19" t="s">
        <v>65</v>
      </c>
      <c r="D4" s="18" t="s">
        <v>18</v>
      </c>
      <c r="E4" s="36">
        <v>9</v>
      </c>
      <c r="F4" s="27">
        <v>1</v>
      </c>
      <c r="G4" s="27"/>
      <c r="H4" s="27"/>
      <c r="I4" s="27">
        <v>1</v>
      </c>
      <c r="J4" s="27"/>
      <c r="K4" s="27"/>
      <c r="L4" s="27">
        <v>1</v>
      </c>
      <c r="M4" s="27"/>
      <c r="N4" s="27"/>
      <c r="O4" s="27">
        <v>1</v>
      </c>
      <c r="P4" s="27"/>
      <c r="Q4" s="27"/>
      <c r="R4" s="27">
        <v>1</v>
      </c>
      <c r="S4" s="27"/>
      <c r="T4" s="27"/>
      <c r="U4" s="27">
        <v>1</v>
      </c>
      <c r="V4" s="27"/>
      <c r="W4" s="27"/>
      <c r="X4" s="27">
        <v>1</v>
      </c>
      <c r="Y4" s="27"/>
      <c r="Z4" s="27"/>
      <c r="AA4" s="27">
        <v>0</v>
      </c>
      <c r="AB4" s="27"/>
      <c r="AC4" s="27"/>
      <c r="AD4" s="27">
        <f aca="true" t="shared" si="0" ref="AD4:AD25">SUM(F4:AC4)</f>
        <v>7</v>
      </c>
      <c r="AE4" s="27">
        <f aca="true" t="shared" si="1" ref="AE4:AE25">24-COUNTBLANK(F4:AC4)</f>
        <v>8</v>
      </c>
      <c r="AF4" s="27">
        <v>1</v>
      </c>
      <c r="AG4" s="24"/>
      <c r="AH4" s="24"/>
      <c r="AI4" s="24"/>
    </row>
    <row r="5" spans="1:35" s="25" customFormat="1" ht="15.75" customHeight="1">
      <c r="A5" s="18">
        <v>2</v>
      </c>
      <c r="B5" s="18" t="s">
        <v>66</v>
      </c>
      <c r="C5" s="18" t="s">
        <v>67</v>
      </c>
      <c r="D5" s="18" t="s">
        <v>26</v>
      </c>
      <c r="E5" s="19" t="s">
        <v>15</v>
      </c>
      <c r="F5" s="27">
        <v>1</v>
      </c>
      <c r="G5" s="27"/>
      <c r="H5" s="27"/>
      <c r="I5" s="27">
        <v>1</v>
      </c>
      <c r="J5" s="27"/>
      <c r="K5" s="27"/>
      <c r="L5" s="27">
        <v>1</v>
      </c>
      <c r="M5" s="27"/>
      <c r="N5" s="27"/>
      <c r="O5" s="27">
        <v>1</v>
      </c>
      <c r="P5" s="27"/>
      <c r="Q5" s="27"/>
      <c r="R5" s="27">
        <v>1</v>
      </c>
      <c r="S5" s="27"/>
      <c r="T5" s="27"/>
      <c r="U5" s="27">
        <v>1</v>
      </c>
      <c r="V5" s="27"/>
      <c r="W5" s="27"/>
      <c r="X5" s="27">
        <v>1</v>
      </c>
      <c r="Y5" s="27"/>
      <c r="Z5" s="27"/>
      <c r="AA5" s="27"/>
      <c r="AB5" s="27"/>
      <c r="AC5" s="27"/>
      <c r="AD5" s="27">
        <f t="shared" si="0"/>
        <v>7</v>
      </c>
      <c r="AE5" s="27">
        <f t="shared" si="1"/>
        <v>7</v>
      </c>
      <c r="AF5" s="27">
        <v>1</v>
      </c>
      <c r="AG5" s="24"/>
      <c r="AH5" s="24"/>
      <c r="AI5" s="24"/>
    </row>
    <row r="6" spans="1:35" s="25" customFormat="1" ht="15.75" customHeight="1">
      <c r="A6" s="18">
        <v>3</v>
      </c>
      <c r="B6" s="18" t="s">
        <v>68</v>
      </c>
      <c r="C6" s="19" t="s">
        <v>69</v>
      </c>
      <c r="D6" s="18" t="s">
        <v>70</v>
      </c>
      <c r="E6" s="36">
        <v>9</v>
      </c>
      <c r="F6" s="36">
        <v>1</v>
      </c>
      <c r="G6" s="36"/>
      <c r="H6" s="36"/>
      <c r="I6" s="36">
        <v>1</v>
      </c>
      <c r="J6" s="36"/>
      <c r="K6" s="36"/>
      <c r="L6" s="36">
        <v>1</v>
      </c>
      <c r="M6" s="36"/>
      <c r="N6" s="36"/>
      <c r="O6" s="36">
        <v>1</v>
      </c>
      <c r="P6" s="36"/>
      <c r="Q6" s="36"/>
      <c r="R6" s="36">
        <v>1</v>
      </c>
      <c r="S6" s="36"/>
      <c r="T6" s="36"/>
      <c r="U6" s="36">
        <v>1</v>
      </c>
      <c r="V6" s="36"/>
      <c r="W6" s="36"/>
      <c r="X6" s="36">
        <v>1</v>
      </c>
      <c r="Y6" s="36"/>
      <c r="Z6" s="36"/>
      <c r="AA6" s="36"/>
      <c r="AB6" s="36"/>
      <c r="AC6" s="27"/>
      <c r="AD6" s="27">
        <f t="shared" si="0"/>
        <v>7</v>
      </c>
      <c r="AE6" s="27">
        <f t="shared" si="1"/>
        <v>7</v>
      </c>
      <c r="AF6" s="27">
        <v>1</v>
      </c>
      <c r="AG6" s="24"/>
      <c r="AH6" s="24"/>
      <c r="AI6" s="24"/>
    </row>
    <row r="7" spans="1:35" s="25" customFormat="1" ht="15.75" customHeight="1">
      <c r="A7" s="18">
        <v>4</v>
      </c>
      <c r="B7" s="18" t="s">
        <v>71</v>
      </c>
      <c r="C7" s="19" t="s">
        <v>72</v>
      </c>
      <c r="D7" s="18" t="s">
        <v>73</v>
      </c>
      <c r="E7" s="36">
        <v>9</v>
      </c>
      <c r="F7" s="27">
        <v>1</v>
      </c>
      <c r="G7" s="27"/>
      <c r="H7" s="27"/>
      <c r="I7" s="27">
        <v>1</v>
      </c>
      <c r="J7" s="27"/>
      <c r="K7" s="27"/>
      <c r="L7" s="27">
        <v>1</v>
      </c>
      <c r="M7" s="27"/>
      <c r="N7" s="27"/>
      <c r="O7" s="27">
        <v>0</v>
      </c>
      <c r="P7" s="27">
        <v>1</v>
      </c>
      <c r="Q7" s="27"/>
      <c r="R7" s="27">
        <v>1</v>
      </c>
      <c r="S7" s="27"/>
      <c r="T7" s="27"/>
      <c r="U7" s="27">
        <v>0</v>
      </c>
      <c r="V7" s="27">
        <v>1</v>
      </c>
      <c r="W7" s="27"/>
      <c r="X7" s="27"/>
      <c r="Y7" s="27"/>
      <c r="Z7" s="27"/>
      <c r="AA7" s="27">
        <v>0</v>
      </c>
      <c r="AB7" s="27"/>
      <c r="AC7" s="27"/>
      <c r="AD7" s="27">
        <f t="shared" si="0"/>
        <v>6</v>
      </c>
      <c r="AE7" s="27">
        <f t="shared" si="1"/>
        <v>9</v>
      </c>
      <c r="AF7" s="27">
        <v>2</v>
      </c>
      <c r="AG7" s="24"/>
      <c r="AH7" s="24"/>
      <c r="AI7" s="24"/>
    </row>
    <row r="8" spans="1:36" s="56" customFormat="1" ht="15.75" customHeight="1">
      <c r="A8" s="18">
        <v>5</v>
      </c>
      <c r="B8" s="18" t="s">
        <v>74</v>
      </c>
      <c r="C8" s="19" t="s">
        <v>75</v>
      </c>
      <c r="D8" s="18" t="s">
        <v>76</v>
      </c>
      <c r="E8" s="36">
        <v>9</v>
      </c>
      <c r="F8" s="27">
        <v>1</v>
      </c>
      <c r="G8" s="27"/>
      <c r="H8" s="27"/>
      <c r="I8" s="27">
        <v>1</v>
      </c>
      <c r="J8" s="27" t="s">
        <v>77</v>
      </c>
      <c r="K8" s="27"/>
      <c r="L8" s="27">
        <v>1</v>
      </c>
      <c r="M8" s="27"/>
      <c r="N8" s="27"/>
      <c r="O8" s="27">
        <v>0</v>
      </c>
      <c r="P8" s="27"/>
      <c r="Q8" s="27"/>
      <c r="R8" s="27">
        <v>0</v>
      </c>
      <c r="S8" s="27">
        <v>1</v>
      </c>
      <c r="T8" s="27"/>
      <c r="U8" s="27">
        <v>1</v>
      </c>
      <c r="V8" s="27"/>
      <c r="W8" s="27"/>
      <c r="X8" s="27">
        <v>1</v>
      </c>
      <c r="Y8" s="27"/>
      <c r="Z8" s="27"/>
      <c r="AA8" s="27"/>
      <c r="AB8" s="27"/>
      <c r="AC8" s="27"/>
      <c r="AD8" s="27">
        <f t="shared" si="0"/>
        <v>6</v>
      </c>
      <c r="AE8" s="27">
        <f t="shared" si="1"/>
        <v>9</v>
      </c>
      <c r="AF8" s="27">
        <v>2</v>
      </c>
      <c r="AG8" s="29"/>
      <c r="AH8" s="29"/>
      <c r="AI8" s="29"/>
      <c r="AJ8" s="30"/>
    </row>
    <row r="9" spans="1:35" s="25" customFormat="1" ht="15.75" customHeight="1">
      <c r="A9" s="18">
        <v>6</v>
      </c>
      <c r="B9" s="18" t="s">
        <v>12</v>
      </c>
      <c r="C9" s="18" t="s">
        <v>13</v>
      </c>
      <c r="D9" s="26" t="s">
        <v>14</v>
      </c>
      <c r="E9" s="19" t="s">
        <v>15</v>
      </c>
      <c r="F9" s="27">
        <v>1</v>
      </c>
      <c r="G9" s="27"/>
      <c r="H9" s="27"/>
      <c r="I9" s="27">
        <v>1</v>
      </c>
      <c r="J9" s="27"/>
      <c r="K9" s="27"/>
      <c r="L9" s="27">
        <v>0</v>
      </c>
      <c r="M9" s="27">
        <v>1</v>
      </c>
      <c r="N9" s="27"/>
      <c r="O9" s="27"/>
      <c r="P9" s="27"/>
      <c r="Q9" s="27"/>
      <c r="R9" s="27">
        <v>1</v>
      </c>
      <c r="S9" s="27"/>
      <c r="T9" s="27"/>
      <c r="U9" s="27">
        <v>1</v>
      </c>
      <c r="V9" s="27"/>
      <c r="W9" s="27"/>
      <c r="X9" s="27">
        <v>1</v>
      </c>
      <c r="Y9" s="27"/>
      <c r="Z9" s="27"/>
      <c r="AA9" s="27">
        <v>0</v>
      </c>
      <c r="AB9" s="27"/>
      <c r="AC9" s="27"/>
      <c r="AD9" s="27">
        <f t="shared" si="0"/>
        <v>6</v>
      </c>
      <c r="AE9" s="27">
        <f t="shared" si="1"/>
        <v>8</v>
      </c>
      <c r="AF9" s="27">
        <v>2</v>
      </c>
      <c r="AG9" s="24"/>
      <c r="AH9" s="24"/>
      <c r="AI9" s="24"/>
    </row>
    <row r="10" spans="1:35" s="25" customFormat="1" ht="15.75" customHeight="1">
      <c r="A10" s="18">
        <v>7</v>
      </c>
      <c r="B10" s="18" t="s">
        <v>78</v>
      </c>
      <c r="C10" s="19" t="s">
        <v>79</v>
      </c>
      <c r="D10" s="18" t="s">
        <v>80</v>
      </c>
      <c r="E10" s="36">
        <v>9</v>
      </c>
      <c r="F10" s="27">
        <v>1</v>
      </c>
      <c r="G10" s="27"/>
      <c r="H10" s="27"/>
      <c r="I10" s="27">
        <v>1</v>
      </c>
      <c r="J10" s="27"/>
      <c r="K10" s="27"/>
      <c r="L10" s="27"/>
      <c r="M10" s="27"/>
      <c r="N10" s="27"/>
      <c r="O10" s="27">
        <v>1</v>
      </c>
      <c r="P10" s="27"/>
      <c r="Q10" s="27"/>
      <c r="R10" s="27">
        <v>1</v>
      </c>
      <c r="S10" s="27"/>
      <c r="T10" s="27"/>
      <c r="U10" s="27">
        <v>1</v>
      </c>
      <c r="V10" s="27"/>
      <c r="W10" s="27"/>
      <c r="X10" s="27">
        <v>1</v>
      </c>
      <c r="Y10" s="27"/>
      <c r="Z10" s="27"/>
      <c r="AA10" s="27">
        <v>0</v>
      </c>
      <c r="AB10" s="27"/>
      <c r="AC10" s="27"/>
      <c r="AD10" s="27">
        <f t="shared" si="0"/>
        <v>6</v>
      </c>
      <c r="AE10" s="27">
        <f t="shared" si="1"/>
        <v>7</v>
      </c>
      <c r="AF10" s="27">
        <v>2</v>
      </c>
      <c r="AG10" s="24"/>
      <c r="AH10" s="24"/>
      <c r="AI10" s="24"/>
    </row>
    <row r="11" spans="1:35" s="25" customFormat="1" ht="15.75" customHeight="1">
      <c r="A11" s="18">
        <v>8</v>
      </c>
      <c r="B11" s="18" t="s">
        <v>81</v>
      </c>
      <c r="C11" s="19" t="s">
        <v>82</v>
      </c>
      <c r="D11" s="18" t="s">
        <v>14</v>
      </c>
      <c r="E11" s="36">
        <v>9</v>
      </c>
      <c r="F11" s="27">
        <v>1</v>
      </c>
      <c r="G11" s="27"/>
      <c r="H11" s="27"/>
      <c r="I11" s="27">
        <v>1</v>
      </c>
      <c r="J11" s="27"/>
      <c r="K11" s="27"/>
      <c r="L11" s="27">
        <v>0</v>
      </c>
      <c r="M11" s="27">
        <v>0</v>
      </c>
      <c r="N11" s="27">
        <v>1</v>
      </c>
      <c r="O11" s="27">
        <v>1</v>
      </c>
      <c r="P11" s="27"/>
      <c r="Q11" s="27"/>
      <c r="R11" s="27">
        <v>1</v>
      </c>
      <c r="S11" s="27"/>
      <c r="T11" s="27"/>
      <c r="U11" s="27"/>
      <c r="V11" s="27"/>
      <c r="W11" s="27"/>
      <c r="X11" s="27"/>
      <c r="Y11" s="27"/>
      <c r="Z11" s="27"/>
      <c r="AA11" s="27">
        <v>0</v>
      </c>
      <c r="AB11" s="27">
        <v>0</v>
      </c>
      <c r="AC11" s="27"/>
      <c r="AD11" s="27">
        <f t="shared" si="0"/>
        <v>5</v>
      </c>
      <c r="AE11" s="27">
        <f t="shared" si="1"/>
        <v>9</v>
      </c>
      <c r="AF11" s="27">
        <v>3</v>
      </c>
      <c r="AG11" s="24"/>
      <c r="AH11" s="24"/>
      <c r="AI11" s="24"/>
    </row>
    <row r="12" spans="1:35" s="25" customFormat="1" ht="15.75" customHeight="1">
      <c r="A12" s="18">
        <v>9</v>
      </c>
      <c r="B12" s="18" t="s">
        <v>83</v>
      </c>
      <c r="C12" s="19" t="s">
        <v>40</v>
      </c>
      <c r="D12" s="18" t="s">
        <v>29</v>
      </c>
      <c r="E12" s="36">
        <v>9</v>
      </c>
      <c r="F12" s="27">
        <v>0</v>
      </c>
      <c r="G12" s="27">
        <v>1</v>
      </c>
      <c r="H12" s="27"/>
      <c r="I12" s="27">
        <v>1</v>
      </c>
      <c r="J12" s="27"/>
      <c r="K12" s="27"/>
      <c r="L12" s="27"/>
      <c r="M12" s="27"/>
      <c r="N12" s="27"/>
      <c r="O12" s="27"/>
      <c r="P12" s="27"/>
      <c r="Q12" s="27"/>
      <c r="R12" s="27">
        <v>1</v>
      </c>
      <c r="S12" s="27"/>
      <c r="T12" s="27"/>
      <c r="U12" s="27">
        <v>1</v>
      </c>
      <c r="V12" s="27"/>
      <c r="W12" s="27"/>
      <c r="X12" s="27">
        <v>1</v>
      </c>
      <c r="Y12" s="27"/>
      <c r="Z12" s="27"/>
      <c r="AA12" s="27">
        <v>0</v>
      </c>
      <c r="AB12" s="27"/>
      <c r="AC12" s="27"/>
      <c r="AD12" s="27">
        <f t="shared" si="0"/>
        <v>5</v>
      </c>
      <c r="AE12" s="27">
        <f t="shared" si="1"/>
        <v>7</v>
      </c>
      <c r="AF12" s="27">
        <v>3</v>
      </c>
      <c r="AG12" s="24"/>
      <c r="AH12" s="24"/>
      <c r="AI12" s="24"/>
    </row>
    <row r="13" spans="1:36" s="56" customFormat="1" ht="15.75" customHeight="1">
      <c r="A13" s="18">
        <v>10</v>
      </c>
      <c r="B13" s="18" t="s">
        <v>84</v>
      </c>
      <c r="C13" s="19" t="s">
        <v>13</v>
      </c>
      <c r="D13" s="18" t="s">
        <v>85</v>
      </c>
      <c r="E13" s="36">
        <v>9</v>
      </c>
      <c r="F13" s="27">
        <v>1</v>
      </c>
      <c r="G13" s="27"/>
      <c r="H13" s="27"/>
      <c r="I13" s="27">
        <v>1</v>
      </c>
      <c r="J13" s="27"/>
      <c r="K13" s="27"/>
      <c r="L13" s="27">
        <v>0</v>
      </c>
      <c r="M13" s="27">
        <v>1</v>
      </c>
      <c r="N13" s="27"/>
      <c r="O13" s="27"/>
      <c r="P13" s="27"/>
      <c r="Q13" s="27"/>
      <c r="R13" s="27">
        <v>0</v>
      </c>
      <c r="S13" s="27">
        <v>1</v>
      </c>
      <c r="T13" s="27"/>
      <c r="U13" s="27">
        <v>0</v>
      </c>
      <c r="V13" s="27"/>
      <c r="W13" s="27"/>
      <c r="X13" s="27"/>
      <c r="Y13" s="27"/>
      <c r="Z13" s="27"/>
      <c r="AA13" s="27"/>
      <c r="AB13" s="27"/>
      <c r="AC13" s="27"/>
      <c r="AD13" s="27">
        <f t="shared" si="0"/>
        <v>4</v>
      </c>
      <c r="AE13" s="27">
        <f t="shared" si="1"/>
        <v>7</v>
      </c>
      <c r="AF13" s="27">
        <v>4</v>
      </c>
      <c r="AG13" s="29"/>
      <c r="AH13" s="29"/>
      <c r="AI13" s="29"/>
      <c r="AJ13" s="30"/>
    </row>
    <row r="14" spans="1:35" s="25" customFormat="1" ht="15.75" customHeight="1">
      <c r="A14" s="18">
        <v>11</v>
      </c>
      <c r="B14" s="18" t="s">
        <v>86</v>
      </c>
      <c r="C14" s="19" t="s">
        <v>87</v>
      </c>
      <c r="D14" s="18" t="s">
        <v>88</v>
      </c>
      <c r="E14" s="36">
        <v>9</v>
      </c>
      <c r="F14" s="27">
        <v>0</v>
      </c>
      <c r="G14" s="27">
        <v>1</v>
      </c>
      <c r="H14" s="27"/>
      <c r="I14" s="27">
        <v>1</v>
      </c>
      <c r="J14" s="27"/>
      <c r="K14" s="27"/>
      <c r="L14" s="27">
        <v>1</v>
      </c>
      <c r="M14" s="27"/>
      <c r="N14" s="27"/>
      <c r="O14" s="27"/>
      <c r="P14" s="27"/>
      <c r="Q14" s="27"/>
      <c r="R14" s="27">
        <v>1</v>
      </c>
      <c r="S14" s="27"/>
      <c r="T14" s="27"/>
      <c r="U14" s="27"/>
      <c r="V14" s="27"/>
      <c r="W14" s="27"/>
      <c r="X14" s="27"/>
      <c r="Y14" s="27"/>
      <c r="Z14" s="27"/>
      <c r="AA14" s="27">
        <v>0</v>
      </c>
      <c r="AB14" s="27"/>
      <c r="AC14" s="27"/>
      <c r="AD14" s="27">
        <f t="shared" si="0"/>
        <v>4</v>
      </c>
      <c r="AE14" s="27">
        <f t="shared" si="1"/>
        <v>6</v>
      </c>
      <c r="AF14" s="27">
        <v>4</v>
      </c>
      <c r="AG14" s="24"/>
      <c r="AH14" s="24"/>
      <c r="AI14" s="24"/>
    </row>
    <row r="15" spans="1:35" s="25" customFormat="1" ht="15.75" customHeight="1">
      <c r="A15" s="18">
        <v>12</v>
      </c>
      <c r="B15" s="18" t="s">
        <v>89</v>
      </c>
      <c r="C15" s="19" t="s">
        <v>37</v>
      </c>
      <c r="D15" s="18" t="s">
        <v>90</v>
      </c>
      <c r="E15" s="36">
        <v>9</v>
      </c>
      <c r="F15" s="27">
        <v>1</v>
      </c>
      <c r="G15" s="27"/>
      <c r="H15" s="27"/>
      <c r="I15" s="27">
        <v>1</v>
      </c>
      <c r="J15" s="27"/>
      <c r="K15" s="27"/>
      <c r="L15" s="27">
        <v>0</v>
      </c>
      <c r="M15" s="27">
        <v>0</v>
      </c>
      <c r="N15" s="27">
        <v>1</v>
      </c>
      <c r="O15" s="27"/>
      <c r="P15" s="27"/>
      <c r="Q15" s="27"/>
      <c r="R15" s="27">
        <v>1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>
        <f t="shared" si="0"/>
        <v>4</v>
      </c>
      <c r="AE15" s="27">
        <f t="shared" si="1"/>
        <v>6</v>
      </c>
      <c r="AF15" s="27">
        <v>4</v>
      </c>
      <c r="AG15" s="24"/>
      <c r="AH15" s="24"/>
      <c r="AI15" s="24"/>
    </row>
    <row r="16" spans="1:35" s="25" customFormat="1" ht="15.75" customHeight="1">
      <c r="A16" s="18">
        <v>13</v>
      </c>
      <c r="B16" s="18" t="s">
        <v>91</v>
      </c>
      <c r="C16" s="19" t="s">
        <v>92</v>
      </c>
      <c r="D16" s="18" t="s">
        <v>93</v>
      </c>
      <c r="E16" s="36">
        <v>9</v>
      </c>
      <c r="F16" s="27">
        <v>0</v>
      </c>
      <c r="G16" s="27">
        <v>0</v>
      </c>
      <c r="H16" s="27">
        <v>1</v>
      </c>
      <c r="I16" s="27">
        <v>0</v>
      </c>
      <c r="J16" s="27">
        <v>1</v>
      </c>
      <c r="K16" s="27"/>
      <c r="L16" s="27"/>
      <c r="M16" s="27"/>
      <c r="N16" s="27"/>
      <c r="O16" s="27"/>
      <c r="P16" s="27"/>
      <c r="Q16" s="27"/>
      <c r="R16" s="27">
        <v>1</v>
      </c>
      <c r="S16" s="27"/>
      <c r="T16" s="27"/>
      <c r="U16" s="27">
        <v>0</v>
      </c>
      <c r="V16" s="27">
        <v>0</v>
      </c>
      <c r="W16" s="27"/>
      <c r="X16" s="27"/>
      <c r="Y16" s="27"/>
      <c r="Z16" s="27"/>
      <c r="AA16" s="27"/>
      <c r="AB16" s="27"/>
      <c r="AC16" s="27"/>
      <c r="AD16" s="27">
        <f t="shared" si="0"/>
        <v>3</v>
      </c>
      <c r="AE16" s="27">
        <f t="shared" si="1"/>
        <v>8</v>
      </c>
      <c r="AF16" s="27"/>
      <c r="AG16" s="24"/>
      <c r="AH16" s="24"/>
      <c r="AI16" s="24"/>
    </row>
    <row r="17" spans="1:35" s="25" customFormat="1" ht="15.75" customHeight="1">
      <c r="A17" s="18">
        <v>14</v>
      </c>
      <c r="B17" s="18" t="s">
        <v>94</v>
      </c>
      <c r="C17" s="19" t="s">
        <v>95</v>
      </c>
      <c r="D17" s="18" t="s">
        <v>96</v>
      </c>
      <c r="E17" s="36">
        <v>9</v>
      </c>
      <c r="F17" s="27">
        <v>0</v>
      </c>
      <c r="G17" s="27">
        <v>1</v>
      </c>
      <c r="H17" s="27"/>
      <c r="I17" s="27">
        <v>1</v>
      </c>
      <c r="J17" s="27"/>
      <c r="K17" s="27"/>
      <c r="L17" s="27"/>
      <c r="M17" s="27"/>
      <c r="N17" s="27"/>
      <c r="O17" s="27"/>
      <c r="P17" s="27"/>
      <c r="Q17" s="27"/>
      <c r="R17" s="27">
        <v>0</v>
      </c>
      <c r="S17" s="27">
        <v>0</v>
      </c>
      <c r="T17" s="27">
        <v>1</v>
      </c>
      <c r="U17" s="27"/>
      <c r="V17" s="27"/>
      <c r="W17" s="27"/>
      <c r="X17" s="27"/>
      <c r="Y17" s="27"/>
      <c r="Z17" s="27"/>
      <c r="AA17" s="27"/>
      <c r="AB17" s="27"/>
      <c r="AC17" s="27"/>
      <c r="AD17" s="27">
        <f t="shared" si="0"/>
        <v>3</v>
      </c>
      <c r="AE17" s="27">
        <f t="shared" si="1"/>
        <v>6</v>
      </c>
      <c r="AF17" s="27"/>
      <c r="AG17" s="24"/>
      <c r="AH17" s="24"/>
      <c r="AI17" s="24"/>
    </row>
    <row r="18" spans="1:36" s="56" customFormat="1" ht="15.75" customHeight="1">
      <c r="A18" s="18">
        <v>15</v>
      </c>
      <c r="B18" s="18" t="s">
        <v>97</v>
      </c>
      <c r="C18" s="19" t="s">
        <v>98</v>
      </c>
      <c r="D18" s="18" t="s">
        <v>18</v>
      </c>
      <c r="E18" s="36">
        <v>9</v>
      </c>
      <c r="F18" s="27">
        <v>0</v>
      </c>
      <c r="G18" s="27">
        <v>0</v>
      </c>
      <c r="H18" s="27">
        <v>1</v>
      </c>
      <c r="I18" s="27">
        <v>1</v>
      </c>
      <c r="J18" s="27"/>
      <c r="K18" s="27"/>
      <c r="L18" s="27"/>
      <c r="M18" s="27"/>
      <c r="N18" s="27"/>
      <c r="O18" s="27"/>
      <c r="P18" s="27"/>
      <c r="Q18" s="27"/>
      <c r="R18" s="27">
        <v>1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>
        <f t="shared" si="0"/>
        <v>3</v>
      </c>
      <c r="AE18" s="27">
        <f t="shared" si="1"/>
        <v>5</v>
      </c>
      <c r="AF18" s="36"/>
      <c r="AG18" s="29"/>
      <c r="AH18" s="29"/>
      <c r="AI18" s="29"/>
      <c r="AJ18" s="30"/>
    </row>
    <row r="19" spans="1:35" s="25" customFormat="1" ht="15.75" customHeight="1">
      <c r="A19" s="18">
        <v>16</v>
      </c>
      <c r="B19" s="18" t="s">
        <v>99</v>
      </c>
      <c r="C19" s="19" t="s">
        <v>42</v>
      </c>
      <c r="D19" s="18" t="s">
        <v>43</v>
      </c>
      <c r="E19" s="36">
        <v>9</v>
      </c>
      <c r="F19" s="27">
        <v>1</v>
      </c>
      <c r="G19" s="27"/>
      <c r="H19" s="27"/>
      <c r="I19" s="27">
        <v>1</v>
      </c>
      <c r="J19" s="27"/>
      <c r="K19" s="27"/>
      <c r="L19" s="27"/>
      <c r="M19" s="27"/>
      <c r="N19" s="27"/>
      <c r="O19" s="27"/>
      <c r="P19" s="27"/>
      <c r="Q19" s="27"/>
      <c r="R19" s="27">
        <v>0</v>
      </c>
      <c r="S19" s="27">
        <v>1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>
        <f t="shared" si="0"/>
        <v>3</v>
      </c>
      <c r="AE19" s="27">
        <f t="shared" si="1"/>
        <v>4</v>
      </c>
      <c r="AF19" s="27"/>
      <c r="AG19" s="24"/>
      <c r="AH19" s="24"/>
      <c r="AI19" s="24"/>
    </row>
    <row r="20" spans="1:35" s="25" customFormat="1" ht="15.75" customHeight="1">
      <c r="A20" s="61">
        <v>17</v>
      </c>
      <c r="B20" s="62" t="s">
        <v>100</v>
      </c>
      <c r="C20" s="63" t="s">
        <v>101</v>
      </c>
      <c r="D20" s="61" t="s">
        <v>102</v>
      </c>
      <c r="E20" s="64">
        <v>9</v>
      </c>
      <c r="F20" s="38">
        <v>0</v>
      </c>
      <c r="G20" s="38"/>
      <c r="H20" s="40"/>
      <c r="I20" s="65">
        <v>0</v>
      </c>
      <c r="J20" s="38">
        <v>1</v>
      </c>
      <c r="K20" s="40"/>
      <c r="L20" s="65"/>
      <c r="M20" s="38"/>
      <c r="N20" s="40"/>
      <c r="O20" s="65"/>
      <c r="P20" s="38"/>
      <c r="Q20" s="42"/>
      <c r="R20" s="65">
        <v>1</v>
      </c>
      <c r="S20" s="38"/>
      <c r="T20" s="40"/>
      <c r="U20" s="65">
        <v>0</v>
      </c>
      <c r="V20" s="38"/>
      <c r="W20" s="40"/>
      <c r="X20" s="65"/>
      <c r="Y20" s="38"/>
      <c r="Z20" s="40"/>
      <c r="AA20" s="65"/>
      <c r="AB20" s="38"/>
      <c r="AC20" s="40"/>
      <c r="AD20" s="38">
        <f t="shared" si="0"/>
        <v>2</v>
      </c>
      <c r="AE20" s="38">
        <f t="shared" si="1"/>
        <v>5</v>
      </c>
      <c r="AF20" s="38"/>
      <c r="AG20" s="24"/>
      <c r="AH20" s="24"/>
      <c r="AI20" s="24"/>
    </row>
    <row r="21" spans="1:35" s="25" customFormat="1" ht="15.75" customHeight="1">
      <c r="A21" s="61">
        <v>18</v>
      </c>
      <c r="B21" s="62" t="s">
        <v>103</v>
      </c>
      <c r="C21" s="63" t="s">
        <v>98</v>
      </c>
      <c r="D21" s="61" t="s">
        <v>29</v>
      </c>
      <c r="E21" s="64">
        <v>9</v>
      </c>
      <c r="F21" s="38"/>
      <c r="G21" s="38"/>
      <c r="H21" s="40"/>
      <c r="I21" s="65">
        <v>1</v>
      </c>
      <c r="J21" s="38"/>
      <c r="K21" s="40"/>
      <c r="L21" s="65"/>
      <c r="M21" s="38"/>
      <c r="N21" s="40"/>
      <c r="O21" s="65"/>
      <c r="P21" s="38"/>
      <c r="Q21" s="42"/>
      <c r="R21" s="65">
        <v>0</v>
      </c>
      <c r="S21" s="38"/>
      <c r="T21" s="40"/>
      <c r="U21" s="65"/>
      <c r="V21" s="38"/>
      <c r="W21" s="40"/>
      <c r="X21" s="65"/>
      <c r="Y21" s="38"/>
      <c r="Z21" s="40"/>
      <c r="AA21" s="65"/>
      <c r="AB21" s="38"/>
      <c r="AC21" s="40"/>
      <c r="AD21" s="38">
        <f t="shared" si="0"/>
        <v>1</v>
      </c>
      <c r="AE21" s="38">
        <f t="shared" si="1"/>
        <v>2</v>
      </c>
      <c r="AF21" s="38"/>
      <c r="AG21" s="24"/>
      <c r="AH21" s="24"/>
      <c r="AI21" s="24"/>
    </row>
    <row r="22" spans="1:35" s="25" customFormat="1" ht="15.75" customHeight="1">
      <c r="A22" s="61">
        <v>19</v>
      </c>
      <c r="B22" s="62" t="s">
        <v>104</v>
      </c>
      <c r="C22" s="63" t="s">
        <v>105</v>
      </c>
      <c r="D22" s="61" t="s">
        <v>106</v>
      </c>
      <c r="E22" s="64">
        <v>9</v>
      </c>
      <c r="F22" s="38">
        <v>1</v>
      </c>
      <c r="G22" s="38"/>
      <c r="H22" s="40"/>
      <c r="I22" s="65"/>
      <c r="J22" s="38"/>
      <c r="K22" s="40"/>
      <c r="L22" s="65"/>
      <c r="M22" s="38"/>
      <c r="N22" s="40"/>
      <c r="O22" s="65"/>
      <c r="P22" s="38"/>
      <c r="Q22" s="42"/>
      <c r="R22" s="65"/>
      <c r="S22" s="38"/>
      <c r="T22" s="40"/>
      <c r="U22" s="65"/>
      <c r="V22" s="38"/>
      <c r="W22" s="40"/>
      <c r="X22" s="65"/>
      <c r="Y22" s="38"/>
      <c r="Z22" s="40"/>
      <c r="AA22" s="65"/>
      <c r="AB22" s="38"/>
      <c r="AC22" s="40"/>
      <c r="AD22" s="38">
        <f t="shared" si="0"/>
        <v>1</v>
      </c>
      <c r="AE22" s="38">
        <f t="shared" si="1"/>
        <v>1</v>
      </c>
      <c r="AF22" s="38"/>
      <c r="AG22" s="24"/>
      <c r="AH22" s="24"/>
      <c r="AI22" s="24"/>
    </row>
    <row r="23" spans="1:35" s="25" customFormat="1" ht="15.75" customHeight="1">
      <c r="A23" s="61">
        <v>20</v>
      </c>
      <c r="B23" s="62" t="s">
        <v>16</v>
      </c>
      <c r="C23" s="62" t="s">
        <v>17</v>
      </c>
      <c r="D23" s="26" t="s">
        <v>18</v>
      </c>
      <c r="E23" s="63" t="s">
        <v>15</v>
      </c>
      <c r="F23" s="38"/>
      <c r="G23" s="38"/>
      <c r="H23" s="40"/>
      <c r="I23" s="41">
        <v>1</v>
      </c>
      <c r="J23" s="41"/>
      <c r="K23" s="40"/>
      <c r="L23" s="41"/>
      <c r="M23" s="41"/>
      <c r="N23" s="40"/>
      <c r="O23" s="41"/>
      <c r="P23" s="41"/>
      <c r="Q23" s="42"/>
      <c r="R23" s="41"/>
      <c r="S23" s="41"/>
      <c r="T23" s="40"/>
      <c r="U23" s="41"/>
      <c r="V23" s="41"/>
      <c r="W23" s="40"/>
      <c r="X23" s="41"/>
      <c r="Y23" s="41"/>
      <c r="Z23" s="40"/>
      <c r="AA23" s="41"/>
      <c r="AB23" s="38"/>
      <c r="AC23" s="40"/>
      <c r="AD23" s="38">
        <f t="shared" si="0"/>
        <v>1</v>
      </c>
      <c r="AE23" s="38">
        <f t="shared" si="1"/>
        <v>1</v>
      </c>
      <c r="AF23" s="38"/>
      <c r="AG23" s="24"/>
      <c r="AH23" s="24"/>
      <c r="AI23" s="24"/>
    </row>
    <row r="24" spans="1:35" s="25" customFormat="1" ht="15.75" customHeight="1">
      <c r="A24" s="61">
        <v>21</v>
      </c>
      <c r="B24" s="62" t="s">
        <v>19</v>
      </c>
      <c r="C24" s="62" t="s">
        <v>20</v>
      </c>
      <c r="D24" s="61" t="s">
        <v>21</v>
      </c>
      <c r="E24" s="63" t="s">
        <v>15</v>
      </c>
      <c r="F24" s="38"/>
      <c r="G24" s="38"/>
      <c r="H24" s="40"/>
      <c r="I24" s="65"/>
      <c r="J24" s="38"/>
      <c r="K24" s="40"/>
      <c r="L24" s="65"/>
      <c r="M24" s="38"/>
      <c r="N24" s="40"/>
      <c r="O24" s="65"/>
      <c r="P24" s="38"/>
      <c r="Q24" s="42"/>
      <c r="R24" s="65">
        <v>0</v>
      </c>
      <c r="S24" s="38"/>
      <c r="T24" s="40"/>
      <c r="U24" s="65"/>
      <c r="V24" s="38"/>
      <c r="W24" s="40"/>
      <c r="X24" s="65"/>
      <c r="Y24" s="38"/>
      <c r="Z24" s="40"/>
      <c r="AA24" s="65"/>
      <c r="AB24" s="38"/>
      <c r="AC24" s="40"/>
      <c r="AD24" s="38">
        <f t="shared" si="0"/>
        <v>0</v>
      </c>
      <c r="AE24" s="38">
        <f t="shared" si="1"/>
        <v>1</v>
      </c>
      <c r="AF24" s="38"/>
      <c r="AG24" s="24"/>
      <c r="AH24" s="24"/>
      <c r="AI24" s="24"/>
    </row>
    <row r="25" spans="1:35" s="25" customFormat="1" ht="15.75" customHeight="1">
      <c r="A25" s="61">
        <v>22</v>
      </c>
      <c r="B25" s="61" t="s">
        <v>8</v>
      </c>
      <c r="C25" s="62" t="s">
        <v>9</v>
      </c>
      <c r="D25" s="61" t="s">
        <v>10</v>
      </c>
      <c r="E25" s="63" t="s">
        <v>11</v>
      </c>
      <c r="F25" s="38"/>
      <c r="G25" s="38"/>
      <c r="H25" s="40"/>
      <c r="I25" s="65"/>
      <c r="J25" s="38"/>
      <c r="K25" s="40"/>
      <c r="L25" s="65"/>
      <c r="M25" s="38"/>
      <c r="N25" s="40"/>
      <c r="O25" s="65"/>
      <c r="P25" s="38"/>
      <c r="Q25" s="42"/>
      <c r="R25" s="65"/>
      <c r="S25" s="38"/>
      <c r="T25" s="40"/>
      <c r="U25" s="65"/>
      <c r="V25" s="38"/>
      <c r="W25" s="40"/>
      <c r="X25" s="65"/>
      <c r="Y25" s="38"/>
      <c r="Z25" s="40"/>
      <c r="AA25" s="65"/>
      <c r="AB25" s="38"/>
      <c r="AC25" s="40"/>
      <c r="AD25" s="38">
        <f t="shared" si="0"/>
        <v>0</v>
      </c>
      <c r="AE25" s="38">
        <f t="shared" si="1"/>
        <v>0</v>
      </c>
      <c r="AF25" s="38"/>
      <c r="AG25" s="24"/>
      <c r="AH25" s="24"/>
      <c r="AI25" s="24"/>
    </row>
    <row r="26" spans="1:35" s="25" customFormat="1" ht="15.75" customHeight="1">
      <c r="A26" s="61"/>
      <c r="B26" s="61"/>
      <c r="C26" s="63"/>
      <c r="D26" s="61"/>
      <c r="E26" s="33"/>
      <c r="F26" s="41"/>
      <c r="G26" s="38"/>
      <c r="H26" s="40"/>
      <c r="I26" s="65"/>
      <c r="J26" s="38"/>
      <c r="K26" s="40"/>
      <c r="L26" s="65"/>
      <c r="M26" s="38"/>
      <c r="N26" s="40"/>
      <c r="O26" s="65"/>
      <c r="P26" s="38"/>
      <c r="Q26" s="42"/>
      <c r="R26" s="65"/>
      <c r="S26" s="38"/>
      <c r="T26" s="40"/>
      <c r="U26" s="65"/>
      <c r="V26" s="38"/>
      <c r="W26" s="40"/>
      <c r="X26" s="65"/>
      <c r="Y26" s="38"/>
      <c r="Z26" s="40"/>
      <c r="AA26" s="65"/>
      <c r="AB26" s="38"/>
      <c r="AC26" s="40"/>
      <c r="AD26" s="38"/>
      <c r="AE26" s="38"/>
      <c r="AF26" s="38"/>
      <c r="AG26" s="24"/>
      <c r="AH26" s="24"/>
      <c r="AI26" s="24"/>
    </row>
    <row r="27" spans="1:34" s="33" customFormat="1" ht="15.75" customHeight="1">
      <c r="A27" s="38"/>
      <c r="B27" s="39"/>
      <c r="C27" s="39"/>
      <c r="D27" s="39"/>
      <c r="E27" s="38"/>
      <c r="F27" s="38"/>
      <c r="G27" s="38"/>
      <c r="H27" s="40"/>
      <c r="I27" s="65"/>
      <c r="J27" s="38"/>
      <c r="K27" s="40"/>
      <c r="L27" s="65"/>
      <c r="M27" s="38"/>
      <c r="N27" s="40"/>
      <c r="O27" s="65"/>
      <c r="P27" s="38"/>
      <c r="Q27" s="42"/>
      <c r="R27" s="65"/>
      <c r="S27" s="38"/>
      <c r="T27" s="40"/>
      <c r="U27" s="65"/>
      <c r="V27" s="38"/>
      <c r="W27" s="40"/>
      <c r="X27" s="65"/>
      <c r="Y27" s="38"/>
      <c r="Z27" s="40"/>
      <c r="AA27" s="65"/>
      <c r="AB27" s="38"/>
      <c r="AC27" s="40"/>
      <c r="AD27" s="38">
        <f aca="true" t="shared" si="2" ref="AD27:AD30">SUM(F27:AC27)</f>
        <v>0</v>
      </c>
      <c r="AE27" s="38">
        <f aca="true" t="shared" si="3" ref="AE27:AE30">24-COUNTBLANK(F27:AC27)</f>
        <v>0</v>
      </c>
      <c r="AF27" s="38"/>
      <c r="AG27" s="43"/>
      <c r="AH27" s="43"/>
    </row>
    <row r="28" spans="1:34" s="25" customFormat="1" ht="15.75" customHeight="1">
      <c r="A28" s="38"/>
      <c r="B28" s="39"/>
      <c r="C28" s="39"/>
      <c r="D28" s="39"/>
      <c r="E28" s="38"/>
      <c r="F28" s="38"/>
      <c r="G28" s="38"/>
      <c r="H28" s="40"/>
      <c r="I28" s="65"/>
      <c r="J28" s="38"/>
      <c r="K28" s="40"/>
      <c r="L28" s="65"/>
      <c r="M28" s="38"/>
      <c r="N28" s="40"/>
      <c r="O28" s="65"/>
      <c r="P28" s="38"/>
      <c r="Q28" s="42"/>
      <c r="R28" s="65"/>
      <c r="S28" s="38"/>
      <c r="T28" s="40"/>
      <c r="U28" s="65"/>
      <c r="V28" s="38"/>
      <c r="W28" s="40"/>
      <c r="X28" s="65"/>
      <c r="Y28" s="38"/>
      <c r="Z28" s="40"/>
      <c r="AA28" s="65"/>
      <c r="AB28" s="38"/>
      <c r="AC28" s="40"/>
      <c r="AD28" s="38">
        <f t="shared" si="2"/>
        <v>0</v>
      </c>
      <c r="AE28" s="38">
        <f t="shared" si="3"/>
        <v>0</v>
      </c>
      <c r="AF28" s="38"/>
      <c r="AG28" s="43"/>
      <c r="AH28" s="43"/>
    </row>
    <row r="29" spans="1:34" s="25" customFormat="1" ht="15.75" customHeight="1">
      <c r="A29" s="38"/>
      <c r="B29" s="39"/>
      <c r="C29" s="39"/>
      <c r="D29" s="39"/>
      <c r="E29" s="38"/>
      <c r="F29" s="38"/>
      <c r="G29" s="38"/>
      <c r="H29" s="40"/>
      <c r="I29" s="65"/>
      <c r="J29" s="38"/>
      <c r="K29" s="40"/>
      <c r="L29" s="65"/>
      <c r="M29" s="38"/>
      <c r="N29" s="40"/>
      <c r="O29" s="65"/>
      <c r="P29" s="38"/>
      <c r="Q29" s="42"/>
      <c r="R29" s="65"/>
      <c r="S29" s="38"/>
      <c r="T29" s="40"/>
      <c r="U29" s="65"/>
      <c r="V29" s="38"/>
      <c r="W29" s="40"/>
      <c r="X29" s="65"/>
      <c r="Y29" s="38"/>
      <c r="Z29" s="40"/>
      <c r="AA29" s="65"/>
      <c r="AB29" s="38"/>
      <c r="AC29" s="40"/>
      <c r="AD29" s="38">
        <f t="shared" si="2"/>
        <v>0</v>
      </c>
      <c r="AE29" s="38">
        <f t="shared" si="3"/>
        <v>0</v>
      </c>
      <c r="AF29" s="38"/>
      <c r="AG29" s="43"/>
      <c r="AH29" s="43"/>
    </row>
    <row r="30" spans="1:34" s="25" customFormat="1" ht="15.75" customHeight="1">
      <c r="A30" s="38"/>
      <c r="B30" s="39"/>
      <c r="C30" s="39"/>
      <c r="D30" s="39"/>
      <c r="E30" s="38"/>
      <c r="F30" s="38"/>
      <c r="G30" s="38"/>
      <c r="H30" s="40"/>
      <c r="I30" s="65"/>
      <c r="J30" s="38"/>
      <c r="K30" s="40"/>
      <c r="L30" s="65"/>
      <c r="M30" s="38"/>
      <c r="N30" s="40"/>
      <c r="O30" s="65"/>
      <c r="P30" s="38"/>
      <c r="Q30" s="42"/>
      <c r="R30" s="65"/>
      <c r="S30" s="38"/>
      <c r="T30" s="40"/>
      <c r="U30" s="65"/>
      <c r="V30" s="38"/>
      <c r="W30" s="40"/>
      <c r="X30" s="65"/>
      <c r="Y30" s="38"/>
      <c r="Z30" s="40"/>
      <c r="AA30" s="65"/>
      <c r="AB30" s="38"/>
      <c r="AC30" s="40"/>
      <c r="AD30" s="38">
        <f t="shared" si="2"/>
        <v>0</v>
      </c>
      <c r="AE30" s="38">
        <f t="shared" si="3"/>
        <v>0</v>
      </c>
      <c r="AF30" s="38"/>
      <c r="AG30" s="43"/>
      <c r="AH30" s="43"/>
    </row>
  </sheetData>
  <sheetProtection selectLockedCells="1" selectUnlockedCells="1"/>
  <mergeCells count="19">
    <mergeCell ref="A1:AF1"/>
    <mergeCell ref="A2:A3"/>
    <mergeCell ref="B2:B3"/>
    <mergeCell ref="C2:C3"/>
    <mergeCell ref="D2:D3"/>
    <mergeCell ref="E2:E3"/>
    <mergeCell ref="F2:H2"/>
    <mergeCell ref="I2:K2"/>
    <mergeCell ref="L2:N2"/>
    <mergeCell ref="O2:Q2"/>
    <mergeCell ref="R2:T2"/>
    <mergeCell ref="U2:W2"/>
    <mergeCell ref="X2:Z2"/>
    <mergeCell ref="AA2:AC2"/>
    <mergeCell ref="AD2:AD3"/>
    <mergeCell ref="AE2:AE3"/>
    <mergeCell ref="AF2:AF3"/>
    <mergeCell ref="AG2:AG3"/>
    <mergeCell ref="AH2:AH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0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00390625" style="1" customWidth="1"/>
    <col min="2" max="2" width="13.140625" style="1" customWidth="1"/>
    <col min="3" max="3" width="15.7109375" style="1" customWidth="1"/>
    <col min="4" max="4" width="16.140625" style="1" customWidth="1"/>
    <col min="5" max="5" width="8.421875" style="1" customWidth="1"/>
    <col min="6" max="29" width="2.7109375" style="1" customWidth="1"/>
    <col min="30" max="30" width="6.7109375" style="1" customWidth="1"/>
    <col min="31" max="31" width="8.7109375" style="1" customWidth="1"/>
    <col min="32" max="32" width="8.140625" style="1" customWidth="1"/>
    <col min="33" max="33" width="21.421875" style="1" customWidth="1"/>
    <col min="34" max="34" width="12.00390625" style="1" customWidth="1"/>
  </cols>
  <sheetData>
    <row r="1" spans="1:34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66"/>
      <c r="AH1" s="66"/>
    </row>
    <row r="2" spans="1:34" s="69" customFormat="1" ht="12.75">
      <c r="A2" s="67"/>
      <c r="B2" s="67"/>
      <c r="C2" s="67"/>
      <c r="D2" s="67"/>
      <c r="E2" s="67"/>
      <c r="F2" s="68">
        <v>1</v>
      </c>
      <c r="G2" s="68"/>
      <c r="H2" s="68"/>
      <c r="I2" s="68">
        <v>2</v>
      </c>
      <c r="J2" s="68"/>
      <c r="K2" s="68"/>
      <c r="L2" s="68">
        <v>3</v>
      </c>
      <c r="M2" s="68"/>
      <c r="N2" s="68"/>
      <c r="O2" s="68">
        <v>4</v>
      </c>
      <c r="P2" s="68"/>
      <c r="Q2" s="68"/>
      <c r="R2" s="68">
        <v>5</v>
      </c>
      <c r="S2" s="68"/>
      <c r="T2" s="68"/>
      <c r="U2" s="68">
        <v>6</v>
      </c>
      <c r="V2" s="68"/>
      <c r="W2" s="68"/>
      <c r="X2" s="68">
        <v>7</v>
      </c>
      <c r="Y2" s="68"/>
      <c r="Z2" s="68"/>
      <c r="AA2" s="68">
        <v>8</v>
      </c>
      <c r="AB2" s="68"/>
      <c r="AC2" s="68"/>
      <c r="AD2" s="67"/>
      <c r="AE2" s="67"/>
      <c r="AF2" s="67"/>
      <c r="AG2" s="67"/>
      <c r="AH2" s="67"/>
    </row>
    <row r="3" spans="1:34" s="69" customFormat="1" ht="12.75">
      <c r="A3" s="67" t="s">
        <v>63</v>
      </c>
      <c r="B3" s="67" t="s">
        <v>1</v>
      </c>
      <c r="C3" s="67" t="s">
        <v>2</v>
      </c>
      <c r="D3" s="67" t="s">
        <v>3</v>
      </c>
      <c r="E3" s="67" t="s">
        <v>4</v>
      </c>
      <c r="F3" s="67">
        <v>1</v>
      </c>
      <c r="G3" s="67">
        <v>2</v>
      </c>
      <c r="H3" s="67">
        <v>3</v>
      </c>
      <c r="I3" s="67">
        <v>1</v>
      </c>
      <c r="J3" s="67">
        <v>2</v>
      </c>
      <c r="K3" s="67">
        <v>3</v>
      </c>
      <c r="L3" s="67">
        <v>1</v>
      </c>
      <c r="M3" s="67">
        <v>2</v>
      </c>
      <c r="N3" s="67">
        <v>3</v>
      </c>
      <c r="O3" s="67">
        <v>1</v>
      </c>
      <c r="P3" s="67">
        <v>2</v>
      </c>
      <c r="Q3" s="67">
        <v>3</v>
      </c>
      <c r="R3" s="67">
        <v>1</v>
      </c>
      <c r="S3" s="67">
        <v>2</v>
      </c>
      <c r="T3" s="67">
        <v>3</v>
      </c>
      <c r="U3" s="67">
        <v>1</v>
      </c>
      <c r="V3" s="67">
        <v>2</v>
      </c>
      <c r="W3" s="67">
        <v>3</v>
      </c>
      <c r="X3" s="67">
        <v>1</v>
      </c>
      <c r="Y3" s="67">
        <v>2</v>
      </c>
      <c r="Z3" s="67">
        <v>3</v>
      </c>
      <c r="AA3" s="67">
        <v>1</v>
      </c>
      <c r="AB3" s="67">
        <v>2</v>
      </c>
      <c r="AC3" s="67">
        <v>3</v>
      </c>
      <c r="AD3" s="67" t="s">
        <v>5</v>
      </c>
      <c r="AE3" s="67" t="s">
        <v>6</v>
      </c>
      <c r="AF3" s="67" t="s">
        <v>7</v>
      </c>
      <c r="AG3" s="67"/>
      <c r="AH3" s="67"/>
    </row>
    <row r="4" spans="1:34" s="36" customFormat="1" ht="15" customHeight="1">
      <c r="A4" s="18">
        <v>1</v>
      </c>
      <c r="B4" s="18" t="s">
        <v>107</v>
      </c>
      <c r="C4" s="18" t="s">
        <v>40</v>
      </c>
      <c r="D4" s="18" t="s">
        <v>108</v>
      </c>
      <c r="E4" s="70">
        <v>10</v>
      </c>
      <c r="F4" s="18">
        <v>1</v>
      </c>
      <c r="G4" s="18"/>
      <c r="H4" s="18"/>
      <c r="I4" s="18">
        <v>1</v>
      </c>
      <c r="J4" s="18"/>
      <c r="K4" s="18"/>
      <c r="L4" s="18">
        <v>1</v>
      </c>
      <c r="M4" s="18"/>
      <c r="N4" s="18"/>
      <c r="O4" s="18">
        <v>0</v>
      </c>
      <c r="P4" s="18">
        <v>1</v>
      </c>
      <c r="Q4" s="18"/>
      <c r="R4" s="18">
        <v>1</v>
      </c>
      <c r="S4" s="18"/>
      <c r="T4" s="18"/>
      <c r="U4" s="18">
        <v>1</v>
      </c>
      <c r="V4" s="18"/>
      <c r="W4" s="18"/>
      <c r="X4" s="18">
        <v>0</v>
      </c>
      <c r="Y4" s="18">
        <v>1</v>
      </c>
      <c r="Z4" s="18"/>
      <c r="AA4" s="18"/>
      <c r="AB4" s="18"/>
      <c r="AC4" s="18"/>
      <c r="AD4" s="18">
        <f aca="true" t="shared" si="0" ref="AD4:AD31">SUM(F4:AC4)</f>
        <v>7</v>
      </c>
      <c r="AE4" s="18">
        <f aca="true" t="shared" si="1" ref="AE4:AE31">24-COUNTBLANK(F4:AC4)</f>
        <v>9</v>
      </c>
      <c r="AF4" s="18">
        <v>1</v>
      </c>
      <c r="AG4" s="18"/>
      <c r="AH4" s="18"/>
    </row>
    <row r="5" spans="1:34" s="36" customFormat="1" ht="15" customHeight="1">
      <c r="A5" s="18">
        <v>2</v>
      </c>
      <c r="B5" s="18" t="s">
        <v>109</v>
      </c>
      <c r="C5" s="18" t="s">
        <v>110</v>
      </c>
      <c r="D5" s="18" t="s">
        <v>111</v>
      </c>
      <c r="E5" s="70">
        <v>10</v>
      </c>
      <c r="F5" s="18">
        <v>1</v>
      </c>
      <c r="G5" s="18"/>
      <c r="H5" s="18"/>
      <c r="I5" s="18">
        <v>1</v>
      </c>
      <c r="J5" s="18"/>
      <c r="K5" s="18"/>
      <c r="L5" s="18">
        <v>1</v>
      </c>
      <c r="M5" s="18"/>
      <c r="N5" s="18"/>
      <c r="O5" s="18">
        <v>0</v>
      </c>
      <c r="P5" s="18"/>
      <c r="Q5" s="18"/>
      <c r="R5" s="18">
        <v>1</v>
      </c>
      <c r="S5" s="18"/>
      <c r="T5" s="18"/>
      <c r="U5" s="18">
        <v>1</v>
      </c>
      <c r="V5" s="18"/>
      <c r="W5" s="18"/>
      <c r="X5" s="18">
        <v>0</v>
      </c>
      <c r="Y5" s="18"/>
      <c r="Z5" s="18"/>
      <c r="AA5" s="18">
        <v>1</v>
      </c>
      <c r="AB5" s="18"/>
      <c r="AC5" s="18"/>
      <c r="AD5" s="18">
        <f t="shared" si="0"/>
        <v>6</v>
      </c>
      <c r="AE5" s="18">
        <f t="shared" si="1"/>
        <v>8</v>
      </c>
      <c r="AF5" s="18">
        <v>2</v>
      </c>
      <c r="AG5" s="18"/>
      <c r="AH5" s="18"/>
    </row>
    <row r="6" spans="1:34" s="36" customFormat="1" ht="15" customHeight="1">
      <c r="A6" s="18">
        <v>3</v>
      </c>
      <c r="B6" s="18" t="s">
        <v>112</v>
      </c>
      <c r="C6" s="18" t="s">
        <v>113</v>
      </c>
      <c r="D6" s="18" t="s">
        <v>14</v>
      </c>
      <c r="E6" s="70">
        <v>10</v>
      </c>
      <c r="F6" s="18">
        <v>1</v>
      </c>
      <c r="G6" s="18"/>
      <c r="H6" s="18"/>
      <c r="I6" s="18">
        <v>1</v>
      </c>
      <c r="J6" s="18"/>
      <c r="K6" s="18"/>
      <c r="L6" s="18">
        <v>1</v>
      </c>
      <c r="M6" s="18"/>
      <c r="N6" s="18"/>
      <c r="O6" s="18">
        <v>0</v>
      </c>
      <c r="P6" s="18"/>
      <c r="Q6" s="18"/>
      <c r="R6" s="18">
        <v>0</v>
      </c>
      <c r="S6" s="18">
        <v>1</v>
      </c>
      <c r="T6" s="18"/>
      <c r="U6" s="18">
        <v>1</v>
      </c>
      <c r="V6" s="18"/>
      <c r="W6" s="18"/>
      <c r="X6" s="18">
        <v>1</v>
      </c>
      <c r="Y6" s="18"/>
      <c r="Z6" s="18"/>
      <c r="AA6" s="18"/>
      <c r="AB6" s="18"/>
      <c r="AC6" s="18"/>
      <c r="AD6" s="18">
        <f t="shared" si="0"/>
        <v>6</v>
      </c>
      <c r="AE6" s="18">
        <f t="shared" si="1"/>
        <v>8</v>
      </c>
      <c r="AF6" s="18">
        <v>2</v>
      </c>
      <c r="AG6" s="18"/>
      <c r="AH6" s="18"/>
    </row>
    <row r="7" spans="1:34" s="36" customFormat="1" ht="15" customHeight="1">
      <c r="A7" s="18">
        <v>4</v>
      </c>
      <c r="B7" s="18" t="s">
        <v>114</v>
      </c>
      <c r="C7" s="18" t="s">
        <v>115</v>
      </c>
      <c r="D7" s="18" t="s">
        <v>116</v>
      </c>
      <c r="E7" s="70">
        <v>10</v>
      </c>
      <c r="F7" s="18">
        <v>1</v>
      </c>
      <c r="G7" s="18"/>
      <c r="H7" s="18"/>
      <c r="I7" s="18">
        <v>1</v>
      </c>
      <c r="J7" s="18"/>
      <c r="K7" s="18"/>
      <c r="L7" s="18">
        <v>1</v>
      </c>
      <c r="M7" s="18"/>
      <c r="N7" s="18"/>
      <c r="O7" s="18">
        <v>0</v>
      </c>
      <c r="P7" s="18"/>
      <c r="Q7" s="18"/>
      <c r="R7" s="18">
        <v>1</v>
      </c>
      <c r="S7" s="18"/>
      <c r="T7" s="18"/>
      <c r="U7" s="18">
        <v>1</v>
      </c>
      <c r="V7" s="18"/>
      <c r="W7" s="18"/>
      <c r="X7" s="18">
        <v>0</v>
      </c>
      <c r="Y7" s="18">
        <v>1</v>
      </c>
      <c r="Z7" s="18"/>
      <c r="AA7" s="18">
        <v>0</v>
      </c>
      <c r="AB7" s="18"/>
      <c r="AC7" s="18"/>
      <c r="AD7" s="18">
        <f t="shared" si="0"/>
        <v>6</v>
      </c>
      <c r="AE7" s="18">
        <f t="shared" si="1"/>
        <v>9</v>
      </c>
      <c r="AF7" s="18">
        <v>2</v>
      </c>
      <c r="AG7" s="18"/>
      <c r="AH7" s="18"/>
    </row>
    <row r="8" spans="1:34" s="36" customFormat="1" ht="15" customHeight="1">
      <c r="A8" s="18">
        <v>5</v>
      </c>
      <c r="B8" s="18" t="s">
        <v>117</v>
      </c>
      <c r="C8" s="18" t="s">
        <v>61</v>
      </c>
      <c r="D8" s="18" t="s">
        <v>62</v>
      </c>
      <c r="E8" s="70">
        <v>10</v>
      </c>
      <c r="F8" s="18">
        <v>1</v>
      </c>
      <c r="G8" s="18"/>
      <c r="H8" s="18"/>
      <c r="I8" s="18">
        <v>1</v>
      </c>
      <c r="J8" s="18"/>
      <c r="K8" s="18"/>
      <c r="L8" s="18">
        <v>1</v>
      </c>
      <c r="M8" s="18"/>
      <c r="N8" s="18"/>
      <c r="O8" s="18"/>
      <c r="P8" s="18"/>
      <c r="Q8" s="18"/>
      <c r="R8" s="18">
        <v>1</v>
      </c>
      <c r="S8" s="18"/>
      <c r="T8" s="18"/>
      <c r="U8" s="18">
        <v>1</v>
      </c>
      <c r="V8" s="18"/>
      <c r="W8" s="18"/>
      <c r="X8" s="18"/>
      <c r="Y8" s="18"/>
      <c r="Z8" s="18"/>
      <c r="AA8" s="18"/>
      <c r="AB8" s="18"/>
      <c r="AC8" s="18"/>
      <c r="AD8" s="18">
        <f t="shared" si="0"/>
        <v>5</v>
      </c>
      <c r="AE8" s="18">
        <f t="shared" si="1"/>
        <v>5</v>
      </c>
      <c r="AF8" s="18">
        <v>3</v>
      </c>
      <c r="AG8" s="18"/>
      <c r="AH8" s="18"/>
    </row>
    <row r="9" spans="1:34" s="36" customFormat="1" ht="15" customHeight="1">
      <c r="A9" s="18">
        <v>6</v>
      </c>
      <c r="B9" s="18" t="s">
        <v>118</v>
      </c>
      <c r="C9" s="18" t="s">
        <v>40</v>
      </c>
      <c r="D9" s="18"/>
      <c r="E9" s="70">
        <v>10</v>
      </c>
      <c r="F9" s="18">
        <v>1</v>
      </c>
      <c r="G9" s="18"/>
      <c r="H9" s="18"/>
      <c r="I9" s="18">
        <v>1</v>
      </c>
      <c r="J9" s="18"/>
      <c r="K9" s="18"/>
      <c r="L9" s="18"/>
      <c r="M9" s="18"/>
      <c r="N9" s="18"/>
      <c r="O9" s="18"/>
      <c r="P9" s="18"/>
      <c r="Q9" s="18"/>
      <c r="R9" s="18">
        <v>1</v>
      </c>
      <c r="S9" s="18"/>
      <c r="T9" s="18"/>
      <c r="U9" s="18">
        <v>1</v>
      </c>
      <c r="V9" s="18"/>
      <c r="W9" s="18"/>
      <c r="X9" s="18">
        <v>1</v>
      </c>
      <c r="Y9" s="18"/>
      <c r="Z9" s="18"/>
      <c r="AA9" s="18"/>
      <c r="AB9" s="18"/>
      <c r="AC9" s="18"/>
      <c r="AD9" s="18">
        <f t="shared" si="0"/>
        <v>5</v>
      </c>
      <c r="AE9" s="18">
        <f t="shared" si="1"/>
        <v>5</v>
      </c>
      <c r="AF9" s="27">
        <v>3</v>
      </c>
      <c r="AG9" s="18"/>
      <c r="AH9" s="18"/>
    </row>
    <row r="10" spans="1:34" s="36" customFormat="1" ht="15" customHeight="1">
      <c r="A10" s="18">
        <v>7</v>
      </c>
      <c r="B10" s="18" t="s">
        <v>119</v>
      </c>
      <c r="C10" s="19" t="s">
        <v>120</v>
      </c>
      <c r="D10" s="18" t="s">
        <v>121</v>
      </c>
      <c r="E10" s="36">
        <v>10</v>
      </c>
      <c r="F10" s="27">
        <v>1</v>
      </c>
      <c r="G10" s="27"/>
      <c r="H10" s="27"/>
      <c r="I10" s="27">
        <v>1</v>
      </c>
      <c r="J10" s="27"/>
      <c r="K10" s="27"/>
      <c r="L10" s="27">
        <v>1</v>
      </c>
      <c r="M10" s="27"/>
      <c r="N10" s="27"/>
      <c r="O10" s="27">
        <v>0</v>
      </c>
      <c r="P10" s="27"/>
      <c r="Q10" s="27"/>
      <c r="R10" s="27">
        <v>1</v>
      </c>
      <c r="S10" s="27"/>
      <c r="T10" s="27"/>
      <c r="U10" s="27">
        <v>1</v>
      </c>
      <c r="V10" s="27"/>
      <c r="W10" s="27"/>
      <c r="X10" s="27"/>
      <c r="Y10" s="27"/>
      <c r="Z10" s="27"/>
      <c r="AA10" s="27">
        <v>0</v>
      </c>
      <c r="AB10" s="27"/>
      <c r="AC10" s="27"/>
      <c r="AD10" s="27">
        <f t="shared" si="0"/>
        <v>5</v>
      </c>
      <c r="AE10" s="27">
        <f t="shared" si="1"/>
        <v>7</v>
      </c>
      <c r="AF10" s="18">
        <v>3</v>
      </c>
      <c r="AG10" s="18"/>
      <c r="AH10" s="18"/>
    </row>
    <row r="11" spans="1:34" s="36" customFormat="1" ht="15" customHeight="1">
      <c r="A11" s="18">
        <v>8</v>
      </c>
      <c r="B11" s="18" t="s">
        <v>122</v>
      </c>
      <c r="C11" s="18" t="s">
        <v>123</v>
      </c>
      <c r="D11" s="18" t="s">
        <v>32</v>
      </c>
      <c r="E11" s="70">
        <v>10</v>
      </c>
      <c r="F11" s="18">
        <v>1</v>
      </c>
      <c r="G11" s="18"/>
      <c r="H11" s="18"/>
      <c r="I11" s="18">
        <v>0</v>
      </c>
      <c r="J11" s="18">
        <v>1</v>
      </c>
      <c r="K11" s="18"/>
      <c r="L11" s="18"/>
      <c r="M11" s="18"/>
      <c r="N11" s="18"/>
      <c r="O11" s="18"/>
      <c r="P11" s="18"/>
      <c r="Q11" s="18"/>
      <c r="R11" s="18">
        <v>1</v>
      </c>
      <c r="S11" s="18"/>
      <c r="T11" s="18"/>
      <c r="U11" s="18">
        <v>1</v>
      </c>
      <c r="V11" s="18"/>
      <c r="W11" s="18"/>
      <c r="X11" s="18">
        <v>0</v>
      </c>
      <c r="Y11" s="18">
        <v>1</v>
      </c>
      <c r="Z11" s="18"/>
      <c r="AA11" s="18"/>
      <c r="AB11" s="18"/>
      <c r="AC11" s="18"/>
      <c r="AD11" s="18">
        <f t="shared" si="0"/>
        <v>5</v>
      </c>
      <c r="AE11" s="18">
        <f t="shared" si="1"/>
        <v>7</v>
      </c>
      <c r="AF11" s="18">
        <v>3</v>
      </c>
      <c r="AG11" s="18"/>
      <c r="AH11" s="18"/>
    </row>
    <row r="12" spans="1:34" s="36" customFormat="1" ht="15" customHeight="1">
      <c r="A12" s="18">
        <v>9</v>
      </c>
      <c r="B12" s="18" t="s">
        <v>124</v>
      </c>
      <c r="C12" s="18" t="s">
        <v>115</v>
      </c>
      <c r="D12" s="18" t="s">
        <v>14</v>
      </c>
      <c r="E12" s="70">
        <v>10</v>
      </c>
      <c r="F12" s="18">
        <v>1</v>
      </c>
      <c r="G12" s="18"/>
      <c r="H12" s="18"/>
      <c r="I12" s="18">
        <v>1</v>
      </c>
      <c r="J12" s="18"/>
      <c r="K12" s="18"/>
      <c r="L12" s="18">
        <v>0</v>
      </c>
      <c r="M12" s="18">
        <v>0</v>
      </c>
      <c r="N12" s="18"/>
      <c r="O12" s="18">
        <v>0</v>
      </c>
      <c r="P12" s="18">
        <v>0</v>
      </c>
      <c r="Q12" s="18">
        <v>1</v>
      </c>
      <c r="R12" s="18">
        <v>1</v>
      </c>
      <c r="S12" s="18"/>
      <c r="T12" s="18"/>
      <c r="U12" s="18">
        <v>1</v>
      </c>
      <c r="V12" s="18"/>
      <c r="W12" s="18"/>
      <c r="X12" s="18"/>
      <c r="Y12" s="18"/>
      <c r="Z12" s="18"/>
      <c r="AA12" s="18">
        <v>0</v>
      </c>
      <c r="AB12" s="18"/>
      <c r="AC12" s="18"/>
      <c r="AD12" s="18">
        <f t="shared" si="0"/>
        <v>5</v>
      </c>
      <c r="AE12" s="18">
        <f t="shared" si="1"/>
        <v>10</v>
      </c>
      <c r="AF12" s="18">
        <v>3</v>
      </c>
      <c r="AG12" s="18"/>
      <c r="AH12" s="18"/>
    </row>
    <row r="13" spans="1:34" s="36" customFormat="1" ht="15" customHeight="1">
      <c r="A13" s="18">
        <v>10</v>
      </c>
      <c r="B13" s="18" t="s">
        <v>125</v>
      </c>
      <c r="C13" s="18" t="s">
        <v>126</v>
      </c>
      <c r="D13" s="18" t="s">
        <v>85</v>
      </c>
      <c r="E13" s="70">
        <v>10</v>
      </c>
      <c r="F13" s="18">
        <v>1</v>
      </c>
      <c r="G13" s="18"/>
      <c r="H13" s="18"/>
      <c r="I13" s="18">
        <v>1</v>
      </c>
      <c r="J13" s="18"/>
      <c r="K13" s="18"/>
      <c r="L13" s="18"/>
      <c r="M13" s="18"/>
      <c r="N13" s="18"/>
      <c r="O13" s="18"/>
      <c r="P13" s="18"/>
      <c r="Q13" s="18"/>
      <c r="R13" s="18">
        <v>1</v>
      </c>
      <c r="S13" s="18"/>
      <c r="T13" s="18"/>
      <c r="U13" s="18">
        <v>1</v>
      </c>
      <c r="V13" s="18"/>
      <c r="W13" s="18"/>
      <c r="X13" s="18"/>
      <c r="Y13" s="18"/>
      <c r="Z13" s="18"/>
      <c r="AA13" s="18"/>
      <c r="AB13" s="18"/>
      <c r="AC13" s="18"/>
      <c r="AD13" s="18">
        <f t="shared" si="0"/>
        <v>4</v>
      </c>
      <c r="AE13" s="18">
        <f t="shared" si="1"/>
        <v>4</v>
      </c>
      <c r="AF13" s="18">
        <v>4</v>
      </c>
      <c r="AG13" s="18"/>
      <c r="AH13" s="18"/>
    </row>
    <row r="14" spans="1:34" s="36" customFormat="1" ht="15.75" customHeight="1">
      <c r="A14" s="18">
        <v>11</v>
      </c>
      <c r="B14" s="18" t="s">
        <v>64</v>
      </c>
      <c r="C14" s="18" t="s">
        <v>65</v>
      </c>
      <c r="D14" s="18"/>
      <c r="E14" s="18">
        <v>9</v>
      </c>
      <c r="F14" s="18">
        <v>1</v>
      </c>
      <c r="G14" s="18"/>
      <c r="H14" s="18"/>
      <c r="I14" s="18">
        <v>1</v>
      </c>
      <c r="J14" s="18"/>
      <c r="K14" s="18"/>
      <c r="L14" s="18">
        <v>1</v>
      </c>
      <c r="M14" s="18"/>
      <c r="N14" s="18"/>
      <c r="O14" s="18">
        <v>1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7">
        <f t="shared" si="0"/>
        <v>4</v>
      </c>
      <c r="AE14" s="27">
        <f t="shared" si="1"/>
        <v>4</v>
      </c>
      <c r="AF14" s="18">
        <v>4</v>
      </c>
      <c r="AG14" s="18"/>
      <c r="AH14" s="18"/>
    </row>
    <row r="15" spans="1:34" s="36" customFormat="1" ht="15" customHeight="1">
      <c r="A15" s="18">
        <v>12</v>
      </c>
      <c r="B15" s="18" t="s">
        <v>127</v>
      </c>
      <c r="C15" s="18" t="s">
        <v>128</v>
      </c>
      <c r="D15" s="18"/>
      <c r="E15" s="70">
        <v>10</v>
      </c>
      <c r="F15" s="18">
        <v>1</v>
      </c>
      <c r="G15" s="18"/>
      <c r="H15" s="18"/>
      <c r="I15" s="18">
        <v>1</v>
      </c>
      <c r="J15" s="18"/>
      <c r="K15" s="18"/>
      <c r="L15" s="18"/>
      <c r="M15" s="18"/>
      <c r="N15" s="18"/>
      <c r="O15" s="18">
        <v>0</v>
      </c>
      <c r="P15" s="18"/>
      <c r="Q15" s="18"/>
      <c r="R15" s="18">
        <v>1</v>
      </c>
      <c r="S15" s="18"/>
      <c r="T15" s="18"/>
      <c r="U15" s="18">
        <v>1</v>
      </c>
      <c r="V15" s="18"/>
      <c r="W15" s="18"/>
      <c r="X15" s="18"/>
      <c r="Y15" s="18"/>
      <c r="Z15" s="18"/>
      <c r="AA15" s="18"/>
      <c r="AB15" s="18"/>
      <c r="AC15" s="18"/>
      <c r="AD15" s="18">
        <f t="shared" si="0"/>
        <v>4</v>
      </c>
      <c r="AE15" s="18">
        <f t="shared" si="1"/>
        <v>5</v>
      </c>
      <c r="AF15" s="18">
        <v>4</v>
      </c>
      <c r="AG15" s="18"/>
      <c r="AH15" s="18"/>
    </row>
    <row r="16" spans="1:34" s="36" customFormat="1" ht="15" customHeight="1">
      <c r="A16" s="18">
        <v>13</v>
      </c>
      <c r="B16" s="18" t="s">
        <v>129</v>
      </c>
      <c r="C16" s="18" t="s">
        <v>130</v>
      </c>
      <c r="D16" s="18" t="s">
        <v>35</v>
      </c>
      <c r="E16" s="70">
        <v>10</v>
      </c>
      <c r="F16" s="18">
        <v>1</v>
      </c>
      <c r="G16" s="18"/>
      <c r="H16" s="18"/>
      <c r="I16" s="18">
        <v>1</v>
      </c>
      <c r="J16" s="18"/>
      <c r="K16" s="18"/>
      <c r="L16" s="18"/>
      <c r="M16" s="18"/>
      <c r="N16" s="18"/>
      <c r="O16" s="18">
        <v>0</v>
      </c>
      <c r="P16" s="18"/>
      <c r="Q16" s="18"/>
      <c r="R16" s="18">
        <v>1</v>
      </c>
      <c r="S16" s="18"/>
      <c r="T16" s="18"/>
      <c r="U16" s="18">
        <v>1</v>
      </c>
      <c r="V16" s="18"/>
      <c r="W16" s="18"/>
      <c r="X16" s="18"/>
      <c r="Y16" s="18"/>
      <c r="Z16" s="18"/>
      <c r="AA16" s="18"/>
      <c r="AB16" s="18"/>
      <c r="AC16" s="18"/>
      <c r="AD16" s="18">
        <f t="shared" si="0"/>
        <v>4</v>
      </c>
      <c r="AE16" s="18">
        <f t="shared" si="1"/>
        <v>5</v>
      </c>
      <c r="AF16" s="18">
        <v>4</v>
      </c>
      <c r="AG16" s="18"/>
      <c r="AH16" s="18"/>
    </row>
    <row r="17" spans="1:34" s="36" customFormat="1" ht="15" customHeight="1">
      <c r="A17" s="18">
        <v>14</v>
      </c>
      <c r="B17" s="18" t="s">
        <v>131</v>
      </c>
      <c r="C17" s="18" t="s">
        <v>132</v>
      </c>
      <c r="D17" s="18" t="s">
        <v>133</v>
      </c>
      <c r="E17" s="70">
        <v>10</v>
      </c>
      <c r="F17" s="18">
        <v>1</v>
      </c>
      <c r="G17" s="18"/>
      <c r="H17" s="18"/>
      <c r="I17" s="18">
        <v>1</v>
      </c>
      <c r="J17" s="18"/>
      <c r="K17" s="18"/>
      <c r="L17" s="18"/>
      <c r="M17" s="18"/>
      <c r="N17" s="18"/>
      <c r="O17" s="18"/>
      <c r="P17" s="18"/>
      <c r="Q17" s="18"/>
      <c r="R17" s="18">
        <v>0</v>
      </c>
      <c r="S17" s="18">
        <v>1</v>
      </c>
      <c r="T17" s="18"/>
      <c r="U17" s="18">
        <v>1</v>
      </c>
      <c r="V17" s="18"/>
      <c r="W17" s="18"/>
      <c r="X17" s="18"/>
      <c r="Y17" s="18"/>
      <c r="Z17" s="18"/>
      <c r="AA17" s="18"/>
      <c r="AB17" s="18"/>
      <c r="AC17" s="18"/>
      <c r="AD17" s="18">
        <f t="shared" si="0"/>
        <v>4</v>
      </c>
      <c r="AE17" s="18">
        <f t="shared" si="1"/>
        <v>5</v>
      </c>
      <c r="AF17" s="18">
        <v>4</v>
      </c>
      <c r="AG17" s="18"/>
      <c r="AH17" s="18"/>
    </row>
    <row r="18" spans="1:34" s="36" customFormat="1" ht="15" customHeight="1">
      <c r="A18" s="18">
        <v>15</v>
      </c>
      <c r="B18" s="18" t="s">
        <v>134</v>
      </c>
      <c r="C18" s="18" t="s">
        <v>135</v>
      </c>
      <c r="D18" s="18"/>
      <c r="E18" s="70">
        <v>11</v>
      </c>
      <c r="F18" s="18">
        <v>1</v>
      </c>
      <c r="G18" s="18"/>
      <c r="H18" s="18"/>
      <c r="I18" s="18">
        <v>1</v>
      </c>
      <c r="J18" s="18"/>
      <c r="K18" s="18"/>
      <c r="L18" s="18"/>
      <c r="M18" s="18"/>
      <c r="N18" s="18"/>
      <c r="O18" s="18"/>
      <c r="P18" s="18"/>
      <c r="Q18" s="18"/>
      <c r="R18" s="18">
        <v>0</v>
      </c>
      <c r="S18" s="18">
        <v>1</v>
      </c>
      <c r="T18" s="18"/>
      <c r="U18" s="18">
        <v>1</v>
      </c>
      <c r="V18" s="18"/>
      <c r="W18" s="18"/>
      <c r="X18" s="18"/>
      <c r="Y18" s="18"/>
      <c r="Z18" s="18"/>
      <c r="AA18" s="18">
        <v>0</v>
      </c>
      <c r="AB18" s="18"/>
      <c r="AC18" s="18"/>
      <c r="AD18" s="18">
        <f t="shared" si="0"/>
        <v>4</v>
      </c>
      <c r="AE18" s="18">
        <f t="shared" si="1"/>
        <v>6</v>
      </c>
      <c r="AF18" s="18">
        <v>4</v>
      </c>
      <c r="AG18" s="18"/>
      <c r="AH18" s="18"/>
    </row>
    <row r="19" spans="1:34" s="36" customFormat="1" ht="15" customHeight="1">
      <c r="A19" s="18">
        <v>16</v>
      </c>
      <c r="B19" s="18" t="s">
        <v>136</v>
      </c>
      <c r="C19" s="18" t="s">
        <v>137</v>
      </c>
      <c r="D19" s="18" t="s">
        <v>14</v>
      </c>
      <c r="E19" s="70">
        <v>10</v>
      </c>
      <c r="F19" s="18">
        <v>1</v>
      </c>
      <c r="G19" s="18"/>
      <c r="H19" s="18"/>
      <c r="I19" s="18">
        <v>1</v>
      </c>
      <c r="J19" s="18"/>
      <c r="K19" s="18"/>
      <c r="L19" s="18">
        <v>0</v>
      </c>
      <c r="M19" s="18"/>
      <c r="N19" s="18"/>
      <c r="O19" s="18"/>
      <c r="P19" s="18"/>
      <c r="Q19" s="18"/>
      <c r="R19" s="18">
        <v>0</v>
      </c>
      <c r="S19" s="18">
        <v>1</v>
      </c>
      <c r="T19" s="18"/>
      <c r="U19" s="18">
        <v>1</v>
      </c>
      <c r="V19" s="18"/>
      <c r="W19" s="18"/>
      <c r="X19" s="18"/>
      <c r="Y19" s="18"/>
      <c r="Z19" s="18"/>
      <c r="AA19" s="18"/>
      <c r="AB19" s="18"/>
      <c r="AC19" s="18"/>
      <c r="AD19" s="18">
        <f t="shared" si="0"/>
        <v>4</v>
      </c>
      <c r="AE19" s="18">
        <f t="shared" si="1"/>
        <v>6</v>
      </c>
      <c r="AF19" s="18">
        <v>4</v>
      </c>
      <c r="AG19" s="18"/>
      <c r="AH19" s="18"/>
    </row>
    <row r="20" spans="1:34" s="36" customFormat="1" ht="15" customHeight="1">
      <c r="A20" s="18">
        <v>17</v>
      </c>
      <c r="B20" s="18" t="s">
        <v>138</v>
      </c>
      <c r="C20" s="18" t="s">
        <v>13</v>
      </c>
      <c r="D20" s="18" t="s">
        <v>18</v>
      </c>
      <c r="E20" s="70">
        <v>10</v>
      </c>
      <c r="F20" s="18">
        <v>0</v>
      </c>
      <c r="G20" s="18">
        <v>1</v>
      </c>
      <c r="H20" s="18"/>
      <c r="I20" s="18">
        <v>1</v>
      </c>
      <c r="J20" s="18"/>
      <c r="K20" s="18"/>
      <c r="L20" s="18"/>
      <c r="M20" s="18"/>
      <c r="N20" s="18"/>
      <c r="O20" s="18"/>
      <c r="P20" s="18"/>
      <c r="Q20" s="18"/>
      <c r="R20" s="18">
        <v>1</v>
      </c>
      <c r="S20" s="18"/>
      <c r="T20" s="18"/>
      <c r="U20" s="18">
        <v>0</v>
      </c>
      <c r="V20" s="18">
        <v>1</v>
      </c>
      <c r="W20" s="18"/>
      <c r="X20" s="18"/>
      <c r="Y20" s="18"/>
      <c r="Z20" s="18"/>
      <c r="AA20" s="18"/>
      <c r="AB20" s="18"/>
      <c r="AC20" s="18"/>
      <c r="AD20" s="18">
        <f t="shared" si="0"/>
        <v>4</v>
      </c>
      <c r="AE20" s="18">
        <f t="shared" si="1"/>
        <v>6</v>
      </c>
      <c r="AF20" s="18">
        <v>4</v>
      </c>
      <c r="AG20" s="18"/>
      <c r="AH20" s="18"/>
    </row>
    <row r="21" spans="1:34" s="36" customFormat="1" ht="15" customHeight="1">
      <c r="A21" s="18">
        <v>18</v>
      </c>
      <c r="B21" s="18" t="s">
        <v>139</v>
      </c>
      <c r="C21" s="18" t="s">
        <v>140</v>
      </c>
      <c r="D21" s="18" t="s">
        <v>141</v>
      </c>
      <c r="E21" s="70">
        <v>10</v>
      </c>
      <c r="F21" s="18">
        <v>0</v>
      </c>
      <c r="G21" s="18">
        <v>1</v>
      </c>
      <c r="H21" s="18"/>
      <c r="I21" s="18"/>
      <c r="J21" s="18"/>
      <c r="K21" s="18"/>
      <c r="L21" s="18">
        <v>1</v>
      </c>
      <c r="M21" s="18"/>
      <c r="N21" s="18"/>
      <c r="O21" s="18"/>
      <c r="P21" s="18"/>
      <c r="Q21" s="18"/>
      <c r="R21" s="18">
        <v>1</v>
      </c>
      <c r="S21" s="18"/>
      <c r="T21" s="18"/>
      <c r="U21" s="18">
        <v>1</v>
      </c>
      <c r="V21" s="18"/>
      <c r="W21" s="18"/>
      <c r="X21" s="18"/>
      <c r="Y21" s="18"/>
      <c r="Z21" s="18"/>
      <c r="AA21" s="18">
        <v>0</v>
      </c>
      <c r="AB21" s="18">
        <v>0</v>
      </c>
      <c r="AC21" s="18"/>
      <c r="AD21" s="18">
        <f t="shared" si="0"/>
        <v>4</v>
      </c>
      <c r="AE21" s="18">
        <f t="shared" si="1"/>
        <v>7</v>
      </c>
      <c r="AF21" s="18">
        <v>4</v>
      </c>
      <c r="AG21" s="18"/>
      <c r="AH21" s="18"/>
    </row>
    <row r="22" spans="1:34" s="36" customFormat="1" ht="15" customHeight="1">
      <c r="A22" s="18">
        <v>19</v>
      </c>
      <c r="B22" s="18" t="s">
        <v>142</v>
      </c>
      <c r="C22" s="18" t="s">
        <v>143</v>
      </c>
      <c r="D22" s="18" t="s">
        <v>144</v>
      </c>
      <c r="E22" s="70">
        <v>10</v>
      </c>
      <c r="F22" s="18">
        <v>0</v>
      </c>
      <c r="G22" s="18">
        <v>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1</v>
      </c>
      <c r="S22" s="18"/>
      <c r="T22" s="18"/>
      <c r="U22" s="18">
        <v>1</v>
      </c>
      <c r="V22" s="18"/>
      <c r="W22" s="18"/>
      <c r="X22" s="18"/>
      <c r="Y22" s="18"/>
      <c r="Z22" s="18"/>
      <c r="AA22" s="18"/>
      <c r="AB22" s="18"/>
      <c r="AC22" s="18"/>
      <c r="AD22" s="18">
        <f t="shared" si="0"/>
        <v>3</v>
      </c>
      <c r="AE22" s="18">
        <f t="shared" si="1"/>
        <v>4</v>
      </c>
      <c r="AF22" s="18"/>
      <c r="AG22" s="18"/>
      <c r="AH22" s="18"/>
    </row>
    <row r="23" spans="1:34" s="36" customFormat="1" ht="15" customHeight="1">
      <c r="A23" s="18">
        <v>20</v>
      </c>
      <c r="B23" s="18" t="s">
        <v>145</v>
      </c>
      <c r="C23" s="18" t="s">
        <v>120</v>
      </c>
      <c r="D23" s="18" t="s">
        <v>48</v>
      </c>
      <c r="E23" s="70">
        <v>10</v>
      </c>
      <c r="F23" s="18"/>
      <c r="G23" s="18"/>
      <c r="H23" s="18"/>
      <c r="I23" s="18"/>
      <c r="J23" s="18"/>
      <c r="K23" s="18"/>
      <c r="L23" s="18">
        <v>0</v>
      </c>
      <c r="M23" s="18">
        <v>1</v>
      </c>
      <c r="N23" s="18"/>
      <c r="O23" s="18"/>
      <c r="P23" s="18"/>
      <c r="Q23" s="18"/>
      <c r="R23" s="18">
        <v>1</v>
      </c>
      <c r="S23" s="18"/>
      <c r="T23" s="18"/>
      <c r="U23" s="18">
        <v>1</v>
      </c>
      <c r="V23" s="18"/>
      <c r="W23" s="18"/>
      <c r="X23" s="18"/>
      <c r="Y23" s="18"/>
      <c r="Z23" s="18"/>
      <c r="AA23" s="18"/>
      <c r="AB23" s="18"/>
      <c r="AC23" s="18"/>
      <c r="AD23" s="18">
        <f t="shared" si="0"/>
        <v>3</v>
      </c>
      <c r="AE23" s="18">
        <f t="shared" si="1"/>
        <v>4</v>
      </c>
      <c r="AF23" s="18"/>
      <c r="AG23" s="18"/>
      <c r="AH23" s="18"/>
    </row>
    <row r="24" spans="1:34" s="36" customFormat="1" ht="15" customHeight="1">
      <c r="A24" s="18">
        <v>21</v>
      </c>
      <c r="B24" s="18" t="s">
        <v>146</v>
      </c>
      <c r="C24" s="18" t="s">
        <v>147</v>
      </c>
      <c r="D24" s="18" t="s">
        <v>18</v>
      </c>
      <c r="E24" s="70">
        <v>10</v>
      </c>
      <c r="F24" s="18">
        <v>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>
        <v>1</v>
      </c>
      <c r="S24" s="18"/>
      <c r="T24" s="18"/>
      <c r="U24" s="18">
        <v>0</v>
      </c>
      <c r="V24" s="18">
        <v>1</v>
      </c>
      <c r="W24" s="18"/>
      <c r="X24" s="18"/>
      <c r="Y24" s="18"/>
      <c r="Z24" s="18"/>
      <c r="AA24" s="18"/>
      <c r="AB24" s="18"/>
      <c r="AC24" s="18"/>
      <c r="AD24" s="18">
        <f t="shared" si="0"/>
        <v>3</v>
      </c>
      <c r="AE24" s="18">
        <f t="shared" si="1"/>
        <v>4</v>
      </c>
      <c r="AF24" s="18"/>
      <c r="AG24" s="18"/>
      <c r="AH24" s="18"/>
    </row>
    <row r="25" spans="1:34" s="36" customFormat="1" ht="15" customHeight="1">
      <c r="A25" s="18">
        <v>22</v>
      </c>
      <c r="B25" s="18" t="s">
        <v>148</v>
      </c>
      <c r="C25" s="18" t="s">
        <v>149</v>
      </c>
      <c r="D25" s="18" t="s">
        <v>150</v>
      </c>
      <c r="E25" s="70">
        <v>10</v>
      </c>
      <c r="F25" s="18">
        <v>1</v>
      </c>
      <c r="G25" s="18"/>
      <c r="H25" s="18"/>
      <c r="I25" s="18">
        <v>0</v>
      </c>
      <c r="J25" s="18"/>
      <c r="K25" s="18"/>
      <c r="L25" s="18"/>
      <c r="M25" s="18"/>
      <c r="N25" s="18"/>
      <c r="O25" s="18"/>
      <c r="P25" s="18"/>
      <c r="Q25" s="18"/>
      <c r="R25" s="18">
        <v>1</v>
      </c>
      <c r="S25" s="18"/>
      <c r="T25" s="18"/>
      <c r="U25" s="18">
        <v>1</v>
      </c>
      <c r="V25" s="18"/>
      <c r="W25" s="18"/>
      <c r="X25" s="18"/>
      <c r="Y25" s="18"/>
      <c r="Z25" s="18"/>
      <c r="AA25" s="18"/>
      <c r="AB25" s="18"/>
      <c r="AC25" s="18"/>
      <c r="AD25" s="18">
        <f t="shared" si="0"/>
        <v>3</v>
      </c>
      <c r="AE25" s="18">
        <f t="shared" si="1"/>
        <v>4</v>
      </c>
      <c r="AF25" s="18"/>
      <c r="AG25" s="18"/>
      <c r="AH25" s="18"/>
    </row>
    <row r="26" spans="1:34" s="36" customFormat="1" ht="12.75">
      <c r="A26" s="18">
        <v>23</v>
      </c>
      <c r="B26" s="18" t="s">
        <v>151</v>
      </c>
      <c r="C26" s="18" t="s">
        <v>152</v>
      </c>
      <c r="D26" s="18" t="s">
        <v>153</v>
      </c>
      <c r="E26" s="70">
        <v>10</v>
      </c>
      <c r="F26" s="18">
        <v>0</v>
      </c>
      <c r="G26" s="18">
        <v>0</v>
      </c>
      <c r="H26" s="18">
        <v>1</v>
      </c>
      <c r="I26" s="18"/>
      <c r="J26" s="18"/>
      <c r="K26" s="18"/>
      <c r="L26" s="18"/>
      <c r="M26" s="18"/>
      <c r="N26" s="18"/>
      <c r="O26" s="18"/>
      <c r="P26" s="18"/>
      <c r="Q26" s="18"/>
      <c r="R26" s="18">
        <v>1</v>
      </c>
      <c r="S26" s="18"/>
      <c r="T26" s="18"/>
      <c r="U26" s="18">
        <v>1</v>
      </c>
      <c r="V26" s="18"/>
      <c r="W26" s="18"/>
      <c r="X26" s="18"/>
      <c r="Y26" s="18"/>
      <c r="Z26" s="18"/>
      <c r="AA26" s="18"/>
      <c r="AB26" s="18"/>
      <c r="AC26" s="18"/>
      <c r="AD26" s="18">
        <f t="shared" si="0"/>
        <v>3</v>
      </c>
      <c r="AE26" s="18">
        <f t="shared" si="1"/>
        <v>5</v>
      </c>
      <c r="AF26" s="18"/>
      <c r="AG26" s="18"/>
      <c r="AH26" s="18"/>
    </row>
    <row r="27" spans="1:34" s="36" customFormat="1" ht="12.75">
      <c r="A27" s="18">
        <v>24</v>
      </c>
      <c r="B27" s="18" t="s">
        <v>154</v>
      </c>
      <c r="C27" s="18" t="s">
        <v>155</v>
      </c>
      <c r="D27" s="18" t="s">
        <v>156</v>
      </c>
      <c r="E27" s="70">
        <v>11</v>
      </c>
      <c r="F27" s="18">
        <v>1</v>
      </c>
      <c r="G27" s="18"/>
      <c r="H27" s="18"/>
      <c r="I27" s="18">
        <v>0</v>
      </c>
      <c r="J27" s="18">
        <v>1</v>
      </c>
      <c r="K27" s="18"/>
      <c r="L27" s="18"/>
      <c r="M27" s="18"/>
      <c r="N27" s="18"/>
      <c r="O27" s="18">
        <v>0</v>
      </c>
      <c r="P27" s="18"/>
      <c r="Q27" s="18"/>
      <c r="R27" s="18"/>
      <c r="S27" s="18"/>
      <c r="T27" s="18"/>
      <c r="U27" s="18">
        <v>1</v>
      </c>
      <c r="V27" s="18"/>
      <c r="W27" s="18"/>
      <c r="X27" s="18">
        <v>0</v>
      </c>
      <c r="Y27" s="18"/>
      <c r="Z27" s="18"/>
      <c r="AA27" s="18"/>
      <c r="AB27" s="18"/>
      <c r="AC27" s="18"/>
      <c r="AD27" s="18">
        <f t="shared" si="0"/>
        <v>3</v>
      </c>
      <c r="AE27" s="18">
        <f t="shared" si="1"/>
        <v>6</v>
      </c>
      <c r="AF27" s="18"/>
      <c r="AG27" s="18"/>
      <c r="AH27" s="18"/>
    </row>
    <row r="28" spans="1:32" s="36" customFormat="1" ht="12.75">
      <c r="A28" s="18">
        <v>25</v>
      </c>
      <c r="B28" s="18" t="s">
        <v>157</v>
      </c>
      <c r="C28" s="18" t="s">
        <v>158</v>
      </c>
      <c r="D28" s="18" t="s">
        <v>159</v>
      </c>
      <c r="E28" s="70">
        <v>10</v>
      </c>
      <c r="F28" s="18">
        <v>1</v>
      </c>
      <c r="G28" s="18"/>
      <c r="H28" s="18"/>
      <c r="I28" s="18"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>
        <v>1</v>
      </c>
      <c r="V28" s="18"/>
      <c r="W28" s="18"/>
      <c r="X28" s="18"/>
      <c r="Y28" s="18"/>
      <c r="Z28" s="18"/>
      <c r="AA28" s="18"/>
      <c r="AB28" s="18"/>
      <c r="AC28" s="18"/>
      <c r="AD28" s="18">
        <f t="shared" si="0"/>
        <v>2</v>
      </c>
      <c r="AE28" s="18">
        <f t="shared" si="1"/>
        <v>3</v>
      </c>
      <c r="AF28" s="27"/>
    </row>
    <row r="29" spans="1:35" s="36" customFormat="1" ht="15.75" customHeight="1">
      <c r="A29" s="18">
        <v>26</v>
      </c>
      <c r="B29" s="18" t="s">
        <v>66</v>
      </c>
      <c r="C29" s="18" t="s">
        <v>67</v>
      </c>
      <c r="D29" s="18" t="s">
        <v>26</v>
      </c>
      <c r="E29" s="19" t="s">
        <v>15</v>
      </c>
      <c r="F29" s="27">
        <v>1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>
        <f t="shared" si="0"/>
        <v>1</v>
      </c>
      <c r="AE29" s="27">
        <f t="shared" si="1"/>
        <v>1</v>
      </c>
      <c r="AG29" s="19"/>
      <c r="AH29" s="19"/>
      <c r="AI29" s="19"/>
    </row>
    <row r="30" spans="1:35" s="36" customFormat="1" ht="15.75" customHeight="1">
      <c r="A30" s="18">
        <v>27</v>
      </c>
      <c r="B30" s="36" t="s">
        <v>71</v>
      </c>
      <c r="C30" s="36" t="s">
        <v>72</v>
      </c>
      <c r="E30" s="36">
        <v>9</v>
      </c>
      <c r="F30" s="36">
        <v>0</v>
      </c>
      <c r="G30" s="36">
        <v>0</v>
      </c>
      <c r="H30" s="18">
        <v>1</v>
      </c>
      <c r="K30" s="18"/>
      <c r="N30" s="18"/>
      <c r="Q30" s="18"/>
      <c r="T30" s="18"/>
      <c r="W30" s="18"/>
      <c r="Z30" s="18"/>
      <c r="AC30" s="18"/>
      <c r="AD30" s="27">
        <f t="shared" si="0"/>
        <v>1</v>
      </c>
      <c r="AE30" s="27">
        <f t="shared" si="1"/>
        <v>3</v>
      </c>
      <c r="AG30" s="19"/>
      <c r="AH30" s="19"/>
      <c r="AI30" s="19"/>
    </row>
    <row r="31" spans="1:35" s="36" customFormat="1" ht="15.75" customHeight="1">
      <c r="A31" s="18">
        <v>28</v>
      </c>
      <c r="B31" s="18" t="s">
        <v>68</v>
      </c>
      <c r="C31" s="19" t="s">
        <v>69</v>
      </c>
      <c r="D31" s="18" t="s">
        <v>70</v>
      </c>
      <c r="E31" s="36">
        <v>9</v>
      </c>
      <c r="AC31" s="27"/>
      <c r="AD31" s="27">
        <f t="shared" si="0"/>
        <v>0</v>
      </c>
      <c r="AE31" s="27">
        <f t="shared" si="1"/>
        <v>0</v>
      </c>
      <c r="AF31" s="18"/>
      <c r="AG31" s="19"/>
      <c r="AH31" s="19"/>
      <c r="AI31" s="19"/>
    </row>
    <row r="32" spans="1:34" s="73" customFormat="1" ht="12.75">
      <c r="A32" s="66"/>
      <c r="B32" s="66"/>
      <c r="C32" s="66"/>
      <c r="D32" s="66"/>
      <c r="E32" s="66"/>
      <c r="F32" s="66"/>
      <c r="G32" s="66"/>
      <c r="H32" s="71"/>
      <c r="I32" s="66"/>
      <c r="J32" s="66"/>
      <c r="K32" s="71"/>
      <c r="L32" s="66"/>
      <c r="M32" s="66"/>
      <c r="N32" s="71"/>
      <c r="O32" s="66"/>
      <c r="P32" s="66"/>
      <c r="Q32" s="72"/>
      <c r="R32" s="66"/>
      <c r="S32" s="66"/>
      <c r="T32" s="71"/>
      <c r="U32" s="66"/>
      <c r="V32" s="66"/>
      <c r="W32" s="71"/>
      <c r="X32" s="66"/>
      <c r="Y32" s="66"/>
      <c r="Z32" s="71"/>
      <c r="AA32" s="66"/>
      <c r="AB32" s="66"/>
      <c r="AC32" s="71"/>
      <c r="AD32" s="66"/>
      <c r="AE32" s="66"/>
      <c r="AF32" s="66"/>
      <c r="AG32" s="66"/>
      <c r="AH32" s="66"/>
    </row>
    <row r="33" spans="1:34" s="73" customFormat="1" ht="12.75">
      <c r="A33" s="66"/>
      <c r="B33" s="66"/>
      <c r="C33" s="66"/>
      <c r="D33" s="66"/>
      <c r="E33" s="66"/>
      <c r="F33" s="66"/>
      <c r="G33" s="66"/>
      <c r="H33" s="71"/>
      <c r="I33" s="66"/>
      <c r="J33" s="66"/>
      <c r="K33" s="71"/>
      <c r="L33" s="66"/>
      <c r="M33" s="66"/>
      <c r="N33" s="71"/>
      <c r="O33" s="66"/>
      <c r="P33" s="66"/>
      <c r="Q33" s="72"/>
      <c r="R33" s="66"/>
      <c r="S33" s="66"/>
      <c r="T33" s="71"/>
      <c r="U33" s="66"/>
      <c r="V33" s="66"/>
      <c r="W33" s="71"/>
      <c r="X33" s="66"/>
      <c r="Y33" s="66"/>
      <c r="Z33" s="71"/>
      <c r="AA33" s="66"/>
      <c r="AB33" s="66"/>
      <c r="AC33" s="71"/>
      <c r="AD33" s="66"/>
      <c r="AE33" s="66"/>
      <c r="AF33" s="66"/>
      <c r="AG33" s="66"/>
      <c r="AH33" s="66"/>
    </row>
    <row r="34" spans="1:34" s="73" customFormat="1" ht="12.75">
      <c r="A34" s="66"/>
      <c r="B34" s="66"/>
      <c r="C34" s="66"/>
      <c r="D34" s="66"/>
      <c r="E34" s="66"/>
      <c r="F34" s="66"/>
      <c r="G34" s="66"/>
      <c r="H34" s="71"/>
      <c r="I34" s="66"/>
      <c r="J34" s="66"/>
      <c r="K34" s="71"/>
      <c r="L34" s="66"/>
      <c r="M34" s="66"/>
      <c r="N34" s="71"/>
      <c r="O34" s="66"/>
      <c r="P34" s="66"/>
      <c r="Q34" s="72"/>
      <c r="R34" s="66"/>
      <c r="S34" s="66"/>
      <c r="T34" s="71"/>
      <c r="U34" s="66"/>
      <c r="V34" s="66"/>
      <c r="W34" s="71"/>
      <c r="X34" s="66"/>
      <c r="Y34" s="66"/>
      <c r="Z34" s="71"/>
      <c r="AA34" s="66"/>
      <c r="AB34" s="66"/>
      <c r="AC34" s="71"/>
      <c r="AD34" s="66"/>
      <c r="AE34" s="66"/>
      <c r="AF34" s="66"/>
      <c r="AG34" s="66"/>
      <c r="AH34" s="66"/>
    </row>
    <row r="35" spans="1:34" s="73" customFormat="1" ht="12.75">
      <c r="A35" s="66"/>
      <c r="B35" s="66"/>
      <c r="C35" s="66"/>
      <c r="D35" s="66"/>
      <c r="E35" s="66"/>
      <c r="F35" s="66"/>
      <c r="G35" s="66"/>
      <c r="H35" s="71"/>
      <c r="I35" s="66"/>
      <c r="J35" s="66"/>
      <c r="K35" s="71"/>
      <c r="L35" s="66"/>
      <c r="M35" s="66"/>
      <c r="N35" s="71"/>
      <c r="O35" s="66"/>
      <c r="P35" s="66"/>
      <c r="Q35" s="72"/>
      <c r="R35" s="66"/>
      <c r="S35" s="66"/>
      <c r="T35" s="71"/>
      <c r="U35" s="66"/>
      <c r="V35" s="66"/>
      <c r="W35" s="71"/>
      <c r="X35" s="66"/>
      <c r="Y35" s="66"/>
      <c r="Z35" s="71"/>
      <c r="AA35" s="66"/>
      <c r="AB35" s="66"/>
      <c r="AC35" s="71"/>
      <c r="AD35" s="66"/>
      <c r="AE35" s="66"/>
      <c r="AF35" s="66"/>
      <c r="AG35" s="66"/>
      <c r="AH35" s="66"/>
    </row>
    <row r="36" spans="1:34" s="73" customFormat="1" ht="12.75">
      <c r="A36" s="66"/>
      <c r="B36" s="66"/>
      <c r="C36" s="66"/>
      <c r="D36" s="66"/>
      <c r="E36" s="66"/>
      <c r="F36" s="66"/>
      <c r="G36" s="66"/>
      <c r="H36" s="71"/>
      <c r="I36" s="66"/>
      <c r="J36" s="66"/>
      <c r="K36" s="71"/>
      <c r="L36" s="66"/>
      <c r="M36" s="66"/>
      <c r="N36" s="71"/>
      <c r="O36" s="66"/>
      <c r="P36" s="66"/>
      <c r="Q36" s="72"/>
      <c r="R36" s="66"/>
      <c r="S36" s="66"/>
      <c r="T36" s="71"/>
      <c r="U36" s="66"/>
      <c r="V36" s="66"/>
      <c r="W36" s="71"/>
      <c r="X36" s="66"/>
      <c r="Y36" s="66"/>
      <c r="Z36" s="71"/>
      <c r="AA36" s="66"/>
      <c r="AB36" s="66"/>
      <c r="AC36" s="71"/>
      <c r="AD36" s="66"/>
      <c r="AE36" s="66"/>
      <c r="AF36" s="66"/>
      <c r="AG36" s="66"/>
      <c r="AH36" s="66"/>
    </row>
    <row r="37" spans="1:34" s="73" customFormat="1" ht="12.75">
      <c r="A37" s="66"/>
      <c r="B37" s="66"/>
      <c r="C37" s="66"/>
      <c r="D37" s="66"/>
      <c r="E37" s="66"/>
      <c r="F37" s="66"/>
      <c r="G37" s="66"/>
      <c r="H37" s="71"/>
      <c r="I37" s="66"/>
      <c r="J37" s="66"/>
      <c r="K37" s="71"/>
      <c r="L37" s="66"/>
      <c r="M37" s="66"/>
      <c r="N37" s="71"/>
      <c r="O37" s="66"/>
      <c r="P37" s="66"/>
      <c r="Q37" s="72"/>
      <c r="R37" s="66"/>
      <c r="S37" s="66"/>
      <c r="T37" s="71"/>
      <c r="U37" s="66"/>
      <c r="V37" s="66"/>
      <c r="W37" s="71"/>
      <c r="X37" s="66"/>
      <c r="Y37" s="66"/>
      <c r="Z37" s="71"/>
      <c r="AA37" s="66"/>
      <c r="AB37" s="66"/>
      <c r="AC37" s="71"/>
      <c r="AD37" s="66"/>
      <c r="AE37" s="66"/>
      <c r="AF37" s="66"/>
      <c r="AG37" s="66"/>
      <c r="AH37" s="66"/>
    </row>
    <row r="38" spans="1:34" s="73" customFormat="1" ht="12.75">
      <c r="A38" s="66"/>
      <c r="B38" s="66"/>
      <c r="C38" s="66"/>
      <c r="D38" s="66"/>
      <c r="E38" s="66"/>
      <c r="F38" s="66"/>
      <c r="G38" s="66"/>
      <c r="H38" s="71"/>
      <c r="I38" s="66"/>
      <c r="J38" s="66"/>
      <c r="K38" s="71"/>
      <c r="L38" s="66"/>
      <c r="M38" s="66"/>
      <c r="N38" s="71"/>
      <c r="O38" s="66"/>
      <c r="P38" s="66"/>
      <c r="Q38" s="72"/>
      <c r="R38" s="66"/>
      <c r="S38" s="66"/>
      <c r="T38" s="71"/>
      <c r="U38" s="66"/>
      <c r="V38" s="66"/>
      <c r="W38" s="71"/>
      <c r="X38" s="66"/>
      <c r="Y38" s="66"/>
      <c r="Z38" s="71"/>
      <c r="AA38" s="66"/>
      <c r="AB38" s="66"/>
      <c r="AC38" s="71"/>
      <c r="AD38" s="66"/>
      <c r="AE38" s="66"/>
      <c r="AF38" s="66"/>
      <c r="AG38" s="66"/>
      <c r="AH38" s="66"/>
    </row>
    <row r="39" spans="1:34" s="73" customFormat="1" ht="12.75">
      <c r="A39" s="66"/>
      <c r="B39" s="66"/>
      <c r="C39" s="66"/>
      <c r="D39" s="66"/>
      <c r="E39" s="66"/>
      <c r="F39" s="66"/>
      <c r="G39" s="66"/>
      <c r="H39" s="71"/>
      <c r="I39" s="66"/>
      <c r="J39" s="66"/>
      <c r="K39" s="71"/>
      <c r="L39" s="66"/>
      <c r="M39" s="66"/>
      <c r="N39" s="71"/>
      <c r="O39" s="66"/>
      <c r="P39" s="66"/>
      <c r="Q39" s="72"/>
      <c r="R39" s="66"/>
      <c r="S39" s="66"/>
      <c r="T39" s="71"/>
      <c r="U39" s="66"/>
      <c r="V39" s="66"/>
      <c r="W39" s="71"/>
      <c r="X39" s="66"/>
      <c r="Y39" s="66"/>
      <c r="Z39" s="71"/>
      <c r="AA39" s="66"/>
      <c r="AB39" s="66"/>
      <c r="AC39" s="71"/>
      <c r="AD39" s="66"/>
      <c r="AE39" s="66"/>
      <c r="AF39" s="66"/>
      <c r="AG39" s="66"/>
      <c r="AH39" s="66"/>
    </row>
    <row r="40" spans="1:34" s="73" customFormat="1" ht="12.75">
      <c r="A40" s="66"/>
      <c r="B40" s="66"/>
      <c r="C40" s="66"/>
      <c r="D40" s="66"/>
      <c r="E40" s="66"/>
      <c r="F40" s="66"/>
      <c r="G40" s="66"/>
      <c r="H40" s="71"/>
      <c r="I40" s="66"/>
      <c r="J40" s="66"/>
      <c r="K40" s="71"/>
      <c r="L40" s="66"/>
      <c r="M40" s="66"/>
      <c r="N40" s="71"/>
      <c r="O40" s="66"/>
      <c r="P40" s="66"/>
      <c r="Q40" s="72"/>
      <c r="R40" s="66"/>
      <c r="S40" s="66"/>
      <c r="T40" s="71"/>
      <c r="U40" s="66"/>
      <c r="V40" s="66"/>
      <c r="W40" s="71"/>
      <c r="X40" s="66"/>
      <c r="Y40" s="66"/>
      <c r="Z40" s="71"/>
      <c r="AA40" s="66"/>
      <c r="AB40" s="66"/>
      <c r="AC40" s="71"/>
      <c r="AD40" s="66"/>
      <c r="AE40" s="66"/>
      <c r="AF40" s="66"/>
      <c r="AG40" s="66"/>
      <c r="AH40" s="66"/>
    </row>
  </sheetData>
  <sheetProtection selectLockedCells="1" selectUnlockedCells="1"/>
  <mergeCells count="9">
    <mergeCell ref="A1:AF1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6"/>
  <sheetViews>
    <sheetView zoomScale="90" zoomScaleNormal="90" workbookViewId="0" topLeftCell="A1">
      <selection activeCell="D4" sqref="D4"/>
    </sheetView>
  </sheetViews>
  <sheetFormatPr defaultColWidth="12.57421875" defaultRowHeight="12.75"/>
  <cols>
    <col min="1" max="16384" width="11.57421875" style="0" customWidth="1"/>
  </cols>
  <sheetData>
    <row r="2" spans="3:5" ht="12.75">
      <c r="C2">
        <v>8</v>
      </c>
      <c r="D2">
        <v>9</v>
      </c>
      <c r="E2">
        <v>10</v>
      </c>
    </row>
    <row r="3" spans="2:5" ht="12.75">
      <c r="B3">
        <v>4</v>
      </c>
      <c r="C3" s="74">
        <f>COUNTIF(8!$AD$4:$AD$14,B3)</f>
        <v>4</v>
      </c>
      <c r="D3" s="74">
        <f>COUNTIF(9!$AD$4:$AD$14,B3)</f>
        <v>2</v>
      </c>
      <c r="E3" s="74">
        <f>COUNTIF('10'!$AD$4:$AD$14,B3)</f>
        <v>2</v>
      </c>
    </row>
    <row r="4" spans="2:5" ht="12.75">
      <c r="B4">
        <v>3</v>
      </c>
      <c r="C4" s="74">
        <f>COUNTIF(8!$AD$4:$AD$14,B4)</f>
        <v>0</v>
      </c>
      <c r="D4" s="74">
        <f>COUNTIF(9!$AD$4:$AD$14,B4)</f>
        <v>0</v>
      </c>
      <c r="E4" s="74">
        <f>COUNTIF('10'!$AD$4:$AD$14,B4)</f>
        <v>0</v>
      </c>
    </row>
    <row r="5" spans="2:5" ht="12.75">
      <c r="B5">
        <v>2</v>
      </c>
      <c r="C5" s="74">
        <f>COUNTIF(8!$AD$4:$AD$14,B5)</f>
        <v>0</v>
      </c>
      <c r="D5" s="74">
        <f>COUNTIF(9!$AD$4:$AD$14,B5)</f>
        <v>0</v>
      </c>
      <c r="E5" s="74">
        <f>COUNTIF('10'!$AD$4:$AD$14,B5)</f>
        <v>0</v>
      </c>
    </row>
    <row r="6" spans="2:5" ht="12.75">
      <c r="B6">
        <v>1</v>
      </c>
      <c r="C6" s="74">
        <f>COUNTIF(8!$AD$4:$AD$14,B6)</f>
        <v>0</v>
      </c>
      <c r="D6" s="74">
        <f>COUNTIF(9!$AD$4:$AD$14,B6)</f>
        <v>0</v>
      </c>
      <c r="E6" s="74">
        <f>COUNTIF('10'!$AD$4:$AD$14,B6)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="90" zoomScaleNormal="90" workbookViewId="0" topLeftCell="A1">
      <selection activeCell="P16" sqref="P16"/>
    </sheetView>
  </sheetViews>
  <sheetFormatPr defaultColWidth="12.57421875" defaultRowHeight="12.75"/>
  <cols>
    <col min="1" max="1" width="11.57421875" style="0" customWidth="1"/>
    <col min="2" max="13" width="5.421875" style="0" customWidth="1"/>
    <col min="14" max="16384" width="11.57421875" style="0" customWidth="1"/>
  </cols>
  <sheetData>
    <row r="1" spans="1:12" ht="12.75">
      <c r="A1" s="75"/>
      <c r="B1" s="76">
        <v>8</v>
      </c>
      <c r="C1" s="76"/>
      <c r="D1" s="76"/>
      <c r="E1" s="76"/>
      <c r="F1" s="76">
        <v>9</v>
      </c>
      <c r="G1" s="76"/>
      <c r="H1" s="76"/>
      <c r="I1" s="76"/>
      <c r="J1" s="76">
        <v>10</v>
      </c>
      <c r="K1" s="76"/>
      <c r="L1" s="76"/>
    </row>
    <row r="2" spans="1:20" ht="12.75">
      <c r="A2" s="75"/>
      <c r="B2" s="77">
        <v>1</v>
      </c>
      <c r="C2" s="77">
        <v>2</v>
      </c>
      <c r="D2" s="77">
        <v>3</v>
      </c>
      <c r="E2" s="76"/>
      <c r="F2" s="77">
        <v>1</v>
      </c>
      <c r="G2" s="77">
        <v>2</v>
      </c>
      <c r="H2" s="77">
        <v>3</v>
      </c>
      <c r="I2" s="76"/>
      <c r="J2" s="77">
        <v>1</v>
      </c>
      <c r="K2" s="77">
        <v>2</v>
      </c>
      <c r="L2" s="77">
        <v>3</v>
      </c>
      <c r="Q2" s="18" t="s">
        <v>8</v>
      </c>
      <c r="R2" s="18" t="s">
        <v>9</v>
      </c>
      <c r="S2" s="18" t="s">
        <v>10</v>
      </c>
      <c r="T2" s="70">
        <v>7</v>
      </c>
    </row>
    <row r="3" spans="1:20" ht="15.75">
      <c r="A3" s="78">
        <v>1</v>
      </c>
      <c r="B3" s="75">
        <f aca="true" t="shared" si="0" ref="B3:B10">COUNTIF(B$13:B$39,$A3)</f>
        <v>0</v>
      </c>
      <c r="C3" s="75">
        <f aca="true" t="shared" si="1" ref="C3:C10">COUNTIF(C$13:C$39,$A3)</f>
        <v>1</v>
      </c>
      <c r="D3" s="75">
        <f aca="true" t="shared" si="2" ref="D3:D10">COUNTIF(D$13:D$39,$A3)</f>
        <v>1</v>
      </c>
      <c r="E3" s="76"/>
      <c r="F3" s="75">
        <f aca="true" t="shared" si="3" ref="F3:F10">COUNTIF(F$13:F$39,$A3)</f>
        <v>1</v>
      </c>
      <c r="G3" s="75">
        <f aca="true" t="shared" si="4" ref="G3:G10">COUNTIF(G$13:G$39,$A3)</f>
        <v>1</v>
      </c>
      <c r="H3" s="75">
        <f aca="true" t="shared" si="5" ref="H3:H10">COUNTIF(H$13:H$39,$A3)</f>
        <v>0</v>
      </c>
      <c r="I3" s="76"/>
      <c r="J3" s="75">
        <f aca="true" t="shared" si="6" ref="J3:J10">COUNTIF(J$13:J$39,$A3)</f>
        <v>1</v>
      </c>
      <c r="K3" s="75">
        <f aca="true" t="shared" si="7" ref="K3:K10">COUNTIF(K$13:K$39,$A3)</f>
        <v>0</v>
      </c>
      <c r="L3" s="75">
        <f aca="true" t="shared" si="8" ref="L3:L10">COUNTIF(L$13:L$39,$A3)</f>
        <v>0</v>
      </c>
      <c r="Q3" s="18" t="s">
        <v>12</v>
      </c>
      <c r="R3" s="18" t="s">
        <v>13</v>
      </c>
      <c r="S3" s="26" t="s">
        <v>14</v>
      </c>
      <c r="T3" s="70">
        <v>8</v>
      </c>
    </row>
    <row r="4" spans="1:20" ht="15.75">
      <c r="A4" s="78">
        <v>2</v>
      </c>
      <c r="B4" s="75">
        <f t="shared" si="0"/>
        <v>0</v>
      </c>
      <c r="C4" s="75">
        <f t="shared" si="1"/>
        <v>1</v>
      </c>
      <c r="D4" s="75">
        <f t="shared" si="2"/>
        <v>1</v>
      </c>
      <c r="E4" s="76"/>
      <c r="F4" s="75">
        <f t="shared" si="3"/>
        <v>2</v>
      </c>
      <c r="G4" s="75">
        <f t="shared" si="4"/>
        <v>3</v>
      </c>
      <c r="H4" s="75">
        <f t="shared" si="5"/>
        <v>1</v>
      </c>
      <c r="I4" s="76"/>
      <c r="J4" s="75">
        <f t="shared" si="6"/>
        <v>1</v>
      </c>
      <c r="K4" s="75">
        <f t="shared" si="7"/>
        <v>4</v>
      </c>
      <c r="L4" s="75">
        <f t="shared" si="8"/>
        <v>7</v>
      </c>
      <c r="Q4" s="18" t="s">
        <v>64</v>
      </c>
      <c r="R4" s="19" t="s">
        <v>65</v>
      </c>
      <c r="S4" s="18" t="s">
        <v>18</v>
      </c>
      <c r="T4" s="36">
        <v>9</v>
      </c>
    </row>
    <row r="5" spans="1:20" ht="16.5">
      <c r="A5" s="78">
        <v>3</v>
      </c>
      <c r="B5" s="79">
        <f t="shared" si="0"/>
        <v>7</v>
      </c>
      <c r="C5" s="75">
        <f t="shared" si="1"/>
        <v>3</v>
      </c>
      <c r="D5" s="75">
        <f t="shared" si="2"/>
        <v>2</v>
      </c>
      <c r="E5" s="76"/>
      <c r="F5" s="75">
        <f t="shared" si="3"/>
        <v>1</v>
      </c>
      <c r="G5" s="75">
        <f t="shared" si="4"/>
        <v>0</v>
      </c>
      <c r="H5" s="75">
        <f t="shared" si="5"/>
        <v>0</v>
      </c>
      <c r="I5" s="76"/>
      <c r="J5" s="75">
        <f t="shared" si="6"/>
        <v>1</v>
      </c>
      <c r="K5" s="75">
        <f t="shared" si="7"/>
        <v>0</v>
      </c>
      <c r="L5" s="75">
        <f t="shared" si="8"/>
        <v>2</v>
      </c>
      <c r="Q5" s="18" t="s">
        <v>66</v>
      </c>
      <c r="R5" s="18" t="s">
        <v>67</v>
      </c>
      <c r="S5" s="18" t="s">
        <v>26</v>
      </c>
      <c r="T5" s="70">
        <v>8</v>
      </c>
    </row>
    <row r="6" spans="1:20" ht="15.75">
      <c r="A6" s="78">
        <v>4</v>
      </c>
      <c r="B6" s="75">
        <f t="shared" si="0"/>
        <v>4</v>
      </c>
      <c r="C6" s="75">
        <f t="shared" si="1"/>
        <v>5</v>
      </c>
      <c r="D6" s="75">
        <f t="shared" si="2"/>
        <v>2</v>
      </c>
      <c r="E6" s="76"/>
      <c r="F6" s="79">
        <f t="shared" si="3"/>
        <v>6</v>
      </c>
      <c r="G6" s="75">
        <f t="shared" si="4"/>
        <v>2</v>
      </c>
      <c r="H6" s="75">
        <f t="shared" si="5"/>
        <v>2</v>
      </c>
      <c r="I6" s="76"/>
      <c r="J6" s="75">
        <f t="shared" si="6"/>
        <v>6</v>
      </c>
      <c r="K6" s="75">
        <f t="shared" si="7"/>
        <v>4</v>
      </c>
      <c r="L6" s="75">
        <f t="shared" si="8"/>
        <v>4</v>
      </c>
      <c r="Q6" s="18" t="s">
        <v>68</v>
      </c>
      <c r="R6" s="19" t="s">
        <v>69</v>
      </c>
      <c r="S6" s="18" t="s">
        <v>70</v>
      </c>
      <c r="T6" s="36">
        <v>9</v>
      </c>
    </row>
    <row r="7" spans="1:20" ht="15.75">
      <c r="A7" s="78">
        <v>5</v>
      </c>
      <c r="B7" s="75">
        <f t="shared" si="0"/>
        <v>0</v>
      </c>
      <c r="C7" s="75">
        <f t="shared" si="1"/>
        <v>1</v>
      </c>
      <c r="D7" s="75">
        <f t="shared" si="2"/>
        <v>1</v>
      </c>
      <c r="E7" s="76"/>
      <c r="F7" s="75">
        <f t="shared" si="3"/>
        <v>1</v>
      </c>
      <c r="G7" s="75">
        <f t="shared" si="4"/>
        <v>2</v>
      </c>
      <c r="H7" s="75">
        <f t="shared" si="5"/>
        <v>3</v>
      </c>
      <c r="I7" s="76"/>
      <c r="J7" s="75">
        <f t="shared" si="6"/>
        <v>0</v>
      </c>
      <c r="K7" s="75">
        <f t="shared" si="7"/>
        <v>3</v>
      </c>
      <c r="L7" s="75">
        <f t="shared" si="8"/>
        <v>1</v>
      </c>
      <c r="Q7" s="18" t="s">
        <v>107</v>
      </c>
      <c r="R7" s="18" t="s">
        <v>40</v>
      </c>
      <c r="S7" s="18" t="s">
        <v>108</v>
      </c>
      <c r="T7" s="70">
        <v>10</v>
      </c>
    </row>
    <row r="8" spans="1:12" ht="15.75">
      <c r="A8" s="78">
        <v>6</v>
      </c>
      <c r="B8" s="75">
        <f t="shared" si="0"/>
        <v>2</v>
      </c>
      <c r="C8" s="75">
        <f t="shared" si="1"/>
        <v>4</v>
      </c>
      <c r="D8" s="75">
        <f t="shared" si="2"/>
        <v>4</v>
      </c>
      <c r="E8" s="76"/>
      <c r="F8" s="75">
        <f t="shared" si="3"/>
        <v>2</v>
      </c>
      <c r="G8" s="75">
        <f t="shared" si="4"/>
        <v>4</v>
      </c>
      <c r="H8" s="75">
        <f t="shared" si="5"/>
        <v>6</v>
      </c>
      <c r="I8" s="76"/>
      <c r="J8" s="75">
        <f t="shared" si="6"/>
        <v>3</v>
      </c>
      <c r="K8" s="75">
        <f t="shared" si="7"/>
        <v>5</v>
      </c>
      <c r="L8" s="75">
        <f t="shared" si="8"/>
        <v>1</v>
      </c>
    </row>
    <row r="9" spans="1:12" ht="15.75">
      <c r="A9" s="78">
        <v>7</v>
      </c>
      <c r="B9" s="75">
        <f t="shared" si="0"/>
        <v>1</v>
      </c>
      <c r="C9" s="75">
        <f t="shared" si="1"/>
        <v>4</v>
      </c>
      <c r="D9" s="75">
        <f t="shared" si="2"/>
        <v>6</v>
      </c>
      <c r="E9" s="76"/>
      <c r="F9" s="75">
        <f t="shared" si="3"/>
        <v>1</v>
      </c>
      <c r="G9" s="75">
        <f t="shared" si="4"/>
        <v>5</v>
      </c>
      <c r="H9" s="75">
        <f t="shared" si="5"/>
        <v>3</v>
      </c>
      <c r="I9" s="76"/>
      <c r="J9" s="75">
        <f t="shared" si="6"/>
        <v>1</v>
      </c>
      <c r="K9" s="75">
        <f t="shared" si="7"/>
        <v>1</v>
      </c>
      <c r="L9" s="75">
        <f t="shared" si="8"/>
        <v>2</v>
      </c>
    </row>
    <row r="10" spans="1:12" ht="15.75">
      <c r="A10" s="78">
        <v>8</v>
      </c>
      <c r="B10" s="75">
        <f t="shared" si="0"/>
        <v>6</v>
      </c>
      <c r="C10" s="75">
        <f t="shared" si="1"/>
        <v>1</v>
      </c>
      <c r="D10" s="75">
        <f t="shared" si="2"/>
        <v>3</v>
      </c>
      <c r="E10" s="76"/>
      <c r="F10" s="75">
        <f t="shared" si="3"/>
        <v>2</v>
      </c>
      <c r="G10" s="75">
        <f t="shared" si="4"/>
        <v>1</v>
      </c>
      <c r="H10" s="75">
        <f t="shared" si="5"/>
        <v>1</v>
      </c>
      <c r="I10" s="76"/>
      <c r="J10" s="79">
        <f t="shared" si="6"/>
        <v>10</v>
      </c>
      <c r="K10" s="75">
        <f t="shared" si="7"/>
        <v>4</v>
      </c>
      <c r="L10" s="75">
        <f t="shared" si="8"/>
        <v>5</v>
      </c>
    </row>
    <row r="12" spans="2:12" ht="12.75">
      <c r="B12" s="80">
        <v>8</v>
      </c>
      <c r="C12" s="80"/>
      <c r="D12" s="80"/>
      <c r="F12" s="80">
        <v>9</v>
      </c>
      <c r="G12" s="80"/>
      <c r="H12" s="80"/>
      <c r="J12" s="80">
        <v>10</v>
      </c>
      <c r="K12" s="80"/>
      <c r="L12" s="80"/>
    </row>
    <row r="13" spans="2:13" ht="12.75">
      <c r="B13">
        <v>3</v>
      </c>
      <c r="C13">
        <v>7</v>
      </c>
      <c r="D13">
        <v>8</v>
      </c>
      <c r="F13">
        <v>2</v>
      </c>
      <c r="G13">
        <v>4</v>
      </c>
      <c r="H13">
        <v>6</v>
      </c>
      <c r="J13">
        <v>8</v>
      </c>
      <c r="K13">
        <v>6</v>
      </c>
      <c r="L13">
        <v>3</v>
      </c>
      <c r="M13">
        <v>4</v>
      </c>
    </row>
    <row r="14" spans="2:12" ht="12.75">
      <c r="B14">
        <v>6</v>
      </c>
      <c r="C14">
        <v>4</v>
      </c>
      <c r="D14">
        <v>7</v>
      </c>
      <c r="F14">
        <v>2</v>
      </c>
      <c r="G14">
        <v>5</v>
      </c>
      <c r="H14">
        <v>6</v>
      </c>
      <c r="J14">
        <v>4</v>
      </c>
      <c r="L14">
        <v>8</v>
      </c>
    </row>
    <row r="15" spans="2:12" ht="12.75">
      <c r="B15">
        <v>8</v>
      </c>
      <c r="C15">
        <v>6</v>
      </c>
      <c r="D15">
        <v>3</v>
      </c>
      <c r="F15">
        <v>1</v>
      </c>
      <c r="G15">
        <v>2</v>
      </c>
      <c r="H15">
        <v>5</v>
      </c>
      <c r="J15">
        <v>4</v>
      </c>
      <c r="L15">
        <v>8</v>
      </c>
    </row>
    <row r="16" spans="2:12" ht="14.25">
      <c r="B16">
        <v>4</v>
      </c>
      <c r="C16">
        <v>6</v>
      </c>
      <c r="D16">
        <v>7</v>
      </c>
      <c r="F16">
        <v>5</v>
      </c>
      <c r="G16">
        <v>2</v>
      </c>
      <c r="H16">
        <v>7</v>
      </c>
      <c r="J16">
        <v>6</v>
      </c>
      <c r="K16">
        <v>8</v>
      </c>
      <c r="L16">
        <v>4</v>
      </c>
    </row>
    <row r="17" spans="2:12" ht="12.75">
      <c r="B17">
        <v>3</v>
      </c>
      <c r="C17">
        <v>7</v>
      </c>
      <c r="D17">
        <v>4</v>
      </c>
      <c r="F17">
        <v>4</v>
      </c>
      <c r="G17">
        <v>6</v>
      </c>
      <c r="H17">
        <v>7</v>
      </c>
      <c r="J17">
        <v>4</v>
      </c>
      <c r="K17">
        <v>5</v>
      </c>
      <c r="L17">
        <v>8</v>
      </c>
    </row>
    <row r="18" spans="2:12" ht="12.75">
      <c r="B18">
        <v>3</v>
      </c>
      <c r="C18">
        <v>8</v>
      </c>
      <c r="D18">
        <v>4</v>
      </c>
      <c r="G18">
        <v>6</v>
      </c>
      <c r="J18">
        <v>4</v>
      </c>
      <c r="K18">
        <v>8</v>
      </c>
      <c r="L18">
        <v>2</v>
      </c>
    </row>
    <row r="19" spans="2:12" ht="12.75">
      <c r="B19">
        <v>8</v>
      </c>
      <c r="C19">
        <v>4</v>
      </c>
      <c r="D19">
        <v>7</v>
      </c>
      <c r="G19">
        <v>6</v>
      </c>
      <c r="J19">
        <v>7</v>
      </c>
      <c r="K19">
        <v>4</v>
      </c>
      <c r="L19">
        <v>2</v>
      </c>
    </row>
    <row r="20" spans="2:12" ht="12.75">
      <c r="B20">
        <v>8</v>
      </c>
      <c r="C20">
        <v>4</v>
      </c>
      <c r="D20">
        <v>7</v>
      </c>
      <c r="F20">
        <v>4</v>
      </c>
      <c r="G20">
        <v>7</v>
      </c>
      <c r="H20">
        <v>6</v>
      </c>
      <c r="J20">
        <v>8</v>
      </c>
      <c r="K20">
        <v>5</v>
      </c>
      <c r="L20">
        <v>3</v>
      </c>
    </row>
    <row r="21" spans="2:12" ht="12.75">
      <c r="B21">
        <v>4</v>
      </c>
      <c r="C21">
        <v>6</v>
      </c>
      <c r="D21">
        <v>7</v>
      </c>
      <c r="F21">
        <v>3</v>
      </c>
      <c r="G21">
        <v>7</v>
      </c>
      <c r="H21">
        <v>4</v>
      </c>
      <c r="J21">
        <v>6</v>
      </c>
      <c r="K21">
        <v>2</v>
      </c>
      <c r="L21">
        <v>4</v>
      </c>
    </row>
    <row r="22" spans="2:12" ht="12.75">
      <c r="B22">
        <v>4</v>
      </c>
      <c r="C22">
        <v>1</v>
      </c>
      <c r="D22">
        <v>5</v>
      </c>
      <c r="F22">
        <v>4</v>
      </c>
      <c r="G22">
        <v>5</v>
      </c>
      <c r="H22">
        <v>6</v>
      </c>
      <c r="J22">
        <v>4</v>
      </c>
      <c r="K22">
        <v>5</v>
      </c>
      <c r="L22">
        <v>8</v>
      </c>
    </row>
    <row r="23" spans="2:12" ht="12.75">
      <c r="B23">
        <v>8</v>
      </c>
      <c r="C23">
        <v>4</v>
      </c>
      <c r="D23">
        <v>3</v>
      </c>
      <c r="F23">
        <v>6</v>
      </c>
      <c r="G23">
        <v>4</v>
      </c>
      <c r="H23">
        <v>5</v>
      </c>
      <c r="J23">
        <v>8</v>
      </c>
      <c r="K23">
        <v>7</v>
      </c>
      <c r="L23">
        <v>4</v>
      </c>
    </row>
    <row r="24" spans="2:12" ht="12.75">
      <c r="B24">
        <v>3</v>
      </c>
      <c r="C24">
        <v>5</v>
      </c>
      <c r="D24">
        <v>6</v>
      </c>
      <c r="F24">
        <v>7</v>
      </c>
      <c r="G24">
        <v>2</v>
      </c>
      <c r="H24">
        <v>6</v>
      </c>
      <c r="J24">
        <v>8</v>
      </c>
      <c r="K24">
        <v>4</v>
      </c>
      <c r="L24">
        <v>7</v>
      </c>
    </row>
    <row r="25" spans="2:12" ht="12.75">
      <c r="B25">
        <v>4</v>
      </c>
      <c r="C25">
        <v>3</v>
      </c>
      <c r="D25">
        <v>7</v>
      </c>
      <c r="F25">
        <v>4</v>
      </c>
      <c r="G25">
        <v>1</v>
      </c>
      <c r="H25">
        <v>5</v>
      </c>
      <c r="J25">
        <v>4</v>
      </c>
      <c r="K25">
        <v>8</v>
      </c>
      <c r="L25">
        <v>7</v>
      </c>
    </row>
    <row r="26" spans="2:12" ht="12.75">
      <c r="B26">
        <v>8</v>
      </c>
      <c r="C26">
        <v>3</v>
      </c>
      <c r="D26">
        <v>6</v>
      </c>
      <c r="F26">
        <v>4</v>
      </c>
      <c r="G26">
        <v>7</v>
      </c>
      <c r="H26">
        <v>6</v>
      </c>
      <c r="J26">
        <v>8</v>
      </c>
      <c r="K26">
        <v>4</v>
      </c>
      <c r="L26">
        <v>2</v>
      </c>
    </row>
    <row r="27" spans="2:12" ht="12.75">
      <c r="B27">
        <v>3</v>
      </c>
      <c r="C27">
        <v>7</v>
      </c>
      <c r="D27">
        <v>8</v>
      </c>
      <c r="F27">
        <v>4</v>
      </c>
      <c r="G27">
        <v>7</v>
      </c>
      <c r="H27">
        <v>8</v>
      </c>
      <c r="J27">
        <v>1</v>
      </c>
      <c r="K27">
        <v>2</v>
      </c>
      <c r="L27">
        <v>6</v>
      </c>
    </row>
    <row r="28" spans="2:12" ht="12.75">
      <c r="B28">
        <v>3</v>
      </c>
      <c r="C28">
        <v>4</v>
      </c>
      <c r="D28">
        <v>8</v>
      </c>
      <c r="F28">
        <v>8</v>
      </c>
      <c r="G28">
        <v>7</v>
      </c>
      <c r="H28">
        <v>4</v>
      </c>
      <c r="J28">
        <v>2</v>
      </c>
      <c r="K28">
        <v>6</v>
      </c>
      <c r="L28">
        <v>8</v>
      </c>
    </row>
    <row r="29" spans="2:12" ht="12.75">
      <c r="B29">
        <v>7</v>
      </c>
      <c r="C29">
        <v>6</v>
      </c>
      <c r="D29">
        <v>1</v>
      </c>
      <c r="H29">
        <v>7</v>
      </c>
      <c r="J29">
        <v>8</v>
      </c>
      <c r="K29">
        <v>2</v>
      </c>
      <c r="L29">
        <v>4</v>
      </c>
    </row>
    <row r="30" spans="2:12" ht="12.75">
      <c r="B30">
        <v>6</v>
      </c>
      <c r="C30">
        <v>3</v>
      </c>
      <c r="D30">
        <v>2</v>
      </c>
      <c r="F30">
        <v>8</v>
      </c>
      <c r="G30">
        <v>6</v>
      </c>
      <c r="J30">
        <v>8</v>
      </c>
      <c r="K30">
        <v>4</v>
      </c>
      <c r="L30">
        <v>2</v>
      </c>
    </row>
    <row r="31" spans="2:12" ht="12.75">
      <c r="B31">
        <v>3</v>
      </c>
      <c r="C31">
        <v>2</v>
      </c>
      <c r="D31">
        <v>6</v>
      </c>
      <c r="F31">
        <v>6</v>
      </c>
      <c r="G31">
        <v>8</v>
      </c>
      <c r="H31">
        <v>2</v>
      </c>
      <c r="J31">
        <v>3</v>
      </c>
      <c r="K31">
        <v>6</v>
      </c>
      <c r="L31">
        <v>5</v>
      </c>
    </row>
    <row r="32" spans="2:12" ht="12.75">
      <c r="B32">
        <v>8</v>
      </c>
      <c r="C32">
        <v>7</v>
      </c>
      <c r="D32">
        <v>6</v>
      </c>
      <c r="J32">
        <v>8</v>
      </c>
      <c r="K32">
        <v>6</v>
      </c>
      <c r="L32">
        <v>2</v>
      </c>
    </row>
    <row r="33" spans="10:11" ht="12.75">
      <c r="J33">
        <v>8</v>
      </c>
      <c r="K33">
        <v>2</v>
      </c>
    </row>
    <row r="34" spans="10:12" ht="12.75">
      <c r="J34">
        <v>6</v>
      </c>
      <c r="K34">
        <v>8</v>
      </c>
      <c r="L34">
        <v>2</v>
      </c>
    </row>
    <row r="35" spans="10:12" ht="12.75">
      <c r="J35">
        <v>8</v>
      </c>
      <c r="K35">
        <v>6</v>
      </c>
      <c r="L35">
        <v>2</v>
      </c>
    </row>
  </sheetData>
  <sheetProtection selectLockedCells="1" selectUnlockedCells="1"/>
  <mergeCells count="8">
    <mergeCell ref="B1:D1"/>
    <mergeCell ref="E1:E10"/>
    <mergeCell ref="F1:H1"/>
    <mergeCell ref="I1:I10"/>
    <mergeCell ref="J1:L1"/>
    <mergeCell ref="B12:D12"/>
    <mergeCell ref="F12:H12"/>
    <mergeCell ref="J12:L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ratmino</cp:lastModifiedBy>
  <dcterms:modified xsi:type="dcterms:W3CDTF">2014-08-01T15:10:14Z</dcterms:modified>
  <cp:category/>
  <cp:version/>
  <cp:contentType/>
  <cp:contentStatus/>
</cp:coreProperties>
</file>